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defaultThemeVersion="124226"/>
  <mc:AlternateContent xmlns:mc="http://schemas.openxmlformats.org/markup-compatibility/2006">
    <mc:Choice Requires="x15">
      <x15ac:absPath xmlns:x15ac="http://schemas.microsoft.com/office/spreadsheetml/2010/11/ac" url="C:\Users\Owner\Desktop\2018はじめて特別支援学校につとめるあなたへ(県肢事務研)\"/>
    </mc:Choice>
  </mc:AlternateContent>
  <xr:revisionPtr revIDLastSave="0" documentId="13_ncr:1_{A98C5CB4-31EF-4EAB-AF8B-846539C9AB54}" xr6:coauthVersionLast="40" xr6:coauthVersionMax="40" xr10:uidLastSave="{00000000-0000-0000-0000-000000000000}"/>
  <bookViews>
    <workbookView xWindow="-120" yWindow="-120" windowWidth="29040" windowHeight="15840" tabRatio="817" xr2:uid="{00000000-000D-0000-FFFF-FFFF00000000}"/>
  </bookViews>
  <sheets>
    <sheet name="お知らせ(表)" sheetId="50" r:id="rId1"/>
    <sheet name="お知らせ（裏）" sheetId="51" r:id="rId2"/>
    <sheet name="通学(表)" sheetId="53" r:id="rId3"/>
    <sheet name="通学(裏)" sheetId="54" r:id="rId4"/>
    <sheet name="個人A4" sheetId="55" r:id="rId5"/>
    <sheet name="個人裏A4" sheetId="56" r:id="rId6"/>
    <sheet name="個人B4" sheetId="57" r:id="rId7"/>
    <sheet name="個人裏B4" sheetId="58" r:id="rId8"/>
    <sheet name="様式１" sheetId="69" r:id="rId9"/>
    <sheet name="様式１ (記入例)" sheetId="70" r:id="rId10"/>
    <sheet name="貼付台紙(表) " sheetId="67" r:id="rId11"/>
    <sheet name="貼付台紙(裏)" sheetId="68" r:id="rId12"/>
    <sheet name="取扱者名簿" sheetId="65" r:id="rId13"/>
    <sheet name="管理簿" sheetId="64" r:id="rId14"/>
    <sheet name="報告連絡体制" sheetId="66" r:id="rId15"/>
  </sheets>
  <externalReferences>
    <externalReference r:id="rId16"/>
  </externalReferences>
  <definedNames>
    <definedName name="loop_帳票印刷">[1]data!$B$28</definedName>
    <definedName name="_xlnm.Print_Area" localSheetId="1">'お知らせ（裏）'!$A$7:$W$42</definedName>
    <definedName name="_xlnm.Print_Area" localSheetId="13">管理簿!$A$1:$R$20</definedName>
    <definedName name="_xlnm.Print_Area" localSheetId="10">'貼付台紙(表) '!$A$1:$AA$32</definedName>
    <definedName name="_xlnm.Print_Area" localSheetId="11">'貼付台紙(裏)'!$A$1:$AA$30</definedName>
    <definedName name="_xlnm.Print_Area" localSheetId="8">様式１!$A$1:$BK$59</definedName>
    <definedName name="_xlnm.Print_Area" localSheetId="9">'様式１ (記入例)'!$A$1:$BK$59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1" i="51" l="1"/>
  <c r="B40" i="51"/>
  <c r="B39" i="51"/>
  <c r="B38" i="51"/>
  <c r="A33" i="51"/>
  <c r="A32" i="51"/>
  <c r="A31" i="51"/>
  <c r="C24" i="51"/>
  <c r="C23" i="51"/>
  <c r="V14" i="51"/>
  <c r="V33" i="51" s="1"/>
  <c r="G10" i="51"/>
  <c r="S5" i="51"/>
  <c r="M5" i="51"/>
  <c r="J5" i="51"/>
  <c r="I5" i="51"/>
  <c r="N8" i="51"/>
  <c r="V23" i="51" l="1"/>
  <c r="V16" i="51"/>
  <c r="V18" i="51"/>
  <c r="V20" i="51"/>
  <c r="V22" i="51"/>
  <c r="V25" i="51"/>
  <c r="V29" i="51"/>
  <c r="G5" i="51"/>
  <c r="K5" i="51"/>
  <c r="T5" i="51"/>
  <c r="V31" i="51"/>
  <c r="V27" i="51"/>
  <c r="H5" i="51"/>
  <c r="L5" i="51"/>
  <c r="V15" i="51"/>
  <c r="V17" i="51"/>
  <c r="V19" i="51"/>
  <c r="V21" i="51"/>
  <c r="V24" i="51"/>
  <c r="V26" i="51"/>
  <c r="V28" i="51"/>
  <c r="V30" i="51"/>
</calcChain>
</file>

<file path=xl/sharedStrings.xml><?xml version="1.0" encoding="utf-8"?>
<sst xmlns="http://schemas.openxmlformats.org/spreadsheetml/2006/main" count="1592" uniqueCount="534">
  <si>
    <t>保護者様</t>
  </si>
  <si>
    <t>兵庫県教育委員会</t>
    <phoneticPr fontId="2"/>
  </si>
  <si>
    <t>就学奨励費のお知らせ</t>
  </si>
  <si>
    <t>１　就学奨励費について</t>
  </si>
  <si>
    <t>　｢特別支援教育就学奨励費にかかる申請書｣と共にマイナンバーカード等の写しを学校へ</t>
    <rPh sb="6" eb="8">
      <t>キョウイク</t>
    </rPh>
    <rPh sb="17" eb="20">
      <t>シンセイショ</t>
    </rPh>
    <rPh sb="33" eb="34">
      <t>トウ</t>
    </rPh>
    <rPh sb="35" eb="36">
      <t>ウツ</t>
    </rPh>
    <rPh sb="38" eb="40">
      <t>ガッコウ</t>
    </rPh>
    <phoneticPr fontId="2"/>
  </si>
  <si>
    <t>提出していただくことで、マイナンバーを利用して所得情報の確認を行います。</t>
    <rPh sb="0" eb="2">
      <t>テイシュツ</t>
    </rPh>
    <rPh sb="19" eb="21">
      <t>リヨウ</t>
    </rPh>
    <rPh sb="23" eb="25">
      <t>ショトク</t>
    </rPh>
    <rPh sb="25" eb="27">
      <t>ジョウホウ</t>
    </rPh>
    <rPh sb="28" eb="30">
      <t>カクニン</t>
    </rPh>
    <rPh sb="31" eb="32">
      <t>オコナ</t>
    </rPh>
    <phoneticPr fontId="2"/>
  </si>
  <si>
    <t>（やむをえず、マイナンバーが提出できない方は所得課税証明書等を添付してください。）</t>
    <rPh sb="14" eb="16">
      <t>テイシュツ</t>
    </rPh>
    <rPh sb="20" eb="21">
      <t>カタ</t>
    </rPh>
    <rPh sb="22" eb="24">
      <t>ショトク</t>
    </rPh>
    <rPh sb="24" eb="26">
      <t>カゼイ</t>
    </rPh>
    <rPh sb="26" eb="28">
      <t>ショウメイ</t>
    </rPh>
    <rPh sb="28" eb="29">
      <t>ショ</t>
    </rPh>
    <rPh sb="29" eb="30">
      <t>トウ</t>
    </rPh>
    <rPh sb="31" eb="33">
      <t>テンプ</t>
    </rPh>
    <phoneticPr fontId="2"/>
  </si>
  <si>
    <t>所得の状況に応じて、次の３つの段階に区分して諸経費が支給されることとなっております。</t>
    <rPh sb="0" eb="2">
      <t>ショトク</t>
    </rPh>
    <rPh sb="3" eb="5">
      <t>ジョウキョウ</t>
    </rPh>
    <rPh sb="6" eb="7">
      <t>オウ</t>
    </rPh>
    <phoneticPr fontId="2"/>
  </si>
  <si>
    <t>第Ｉ段階（世帯の所得月額÷需要額＝1.5倍未満）</t>
  </si>
  <si>
    <t>第Ⅱ段階（　　　〃　　　　　　　＝1.5倍以上2.5倍未満）</t>
  </si>
  <si>
    <t>第Ⅲ段階（　　　〃　　　　　　　＝2.5倍以上）</t>
  </si>
  <si>
    <t>　この場合の所得月額とは、昨年中の総収入額から必要経費（又は給与所得控除）、生命保</t>
    <rPh sb="40" eb="41">
      <t>ホ</t>
    </rPh>
    <phoneticPr fontId="2"/>
  </si>
  <si>
    <t>３　マイナンバーの提出について</t>
    <rPh sb="9" eb="11">
      <t>テイシュツ</t>
    </rPh>
    <phoneticPr fontId="2"/>
  </si>
  <si>
    <t>　就学奨励費の申請にあたっては、本来、収入に関する添付書類を提出していただく必要が</t>
    <rPh sb="1" eb="3">
      <t>シュウガク</t>
    </rPh>
    <rPh sb="3" eb="6">
      <t>ショウレイヒ</t>
    </rPh>
    <rPh sb="7" eb="9">
      <t>シンセイ</t>
    </rPh>
    <rPh sb="16" eb="18">
      <t>ホンライ</t>
    </rPh>
    <rPh sb="19" eb="21">
      <t>シュウニュウ</t>
    </rPh>
    <rPh sb="22" eb="23">
      <t>カン</t>
    </rPh>
    <rPh sb="25" eb="27">
      <t>テンプ</t>
    </rPh>
    <rPh sb="27" eb="29">
      <t>ショルイ</t>
    </rPh>
    <rPh sb="30" eb="32">
      <t>テイシュツ</t>
    </rPh>
    <rPh sb="38" eb="40">
      <t>ヒツヨウ</t>
    </rPh>
    <phoneticPr fontId="2"/>
  </si>
  <si>
    <t>ありますが、平成30年度の申請からマイナンバーを提出することで、収入に関する書類の</t>
    <rPh sb="6" eb="8">
      <t>ヘイセイ</t>
    </rPh>
    <rPh sb="10" eb="12">
      <t>ネンド</t>
    </rPh>
    <rPh sb="13" eb="15">
      <t>シンセイ</t>
    </rPh>
    <rPh sb="24" eb="26">
      <t>テイシュツ</t>
    </rPh>
    <rPh sb="32" eb="34">
      <t>シュウニュウ</t>
    </rPh>
    <rPh sb="35" eb="36">
      <t>カン</t>
    </rPh>
    <rPh sb="38" eb="40">
      <t>ショルイ</t>
    </rPh>
    <phoneticPr fontId="2"/>
  </si>
  <si>
    <t>提出を一部を省略できるようになりました。</t>
    <rPh sb="0" eb="2">
      <t>テイシュツ</t>
    </rPh>
    <rPh sb="3" eb="5">
      <t>イチブ</t>
    </rPh>
    <phoneticPr fontId="2"/>
  </si>
  <si>
    <t>　なお、提出いただいたマイナンバーは就学奨励費に関する事務に限り利用します。</t>
    <rPh sb="4" eb="6">
      <t>テイシュツ</t>
    </rPh>
    <rPh sb="18" eb="20">
      <t>シュウガク</t>
    </rPh>
    <rPh sb="20" eb="23">
      <t>ショウレイヒ</t>
    </rPh>
    <rPh sb="24" eb="25">
      <t>カン</t>
    </rPh>
    <rPh sb="27" eb="29">
      <t>ジム</t>
    </rPh>
    <rPh sb="30" eb="31">
      <t>カギ</t>
    </rPh>
    <rPh sb="32" eb="34">
      <t>リヨウ</t>
    </rPh>
    <phoneticPr fontId="2"/>
  </si>
  <si>
    <t>必ず守って下さいますようお願いいたします。</t>
    <phoneticPr fontId="2"/>
  </si>
  <si>
    <t>　なお、以上の算定に必要な書類は学校から保護者の皆様に配付いたしますが、提出期限は</t>
    <phoneticPr fontId="2"/>
  </si>
  <si>
    <t>　また需要額とは、生活保護基準の生活扶助、住宅扶助及び教育扶助の合計月額をいいます。</t>
    <phoneticPr fontId="2"/>
  </si>
  <si>
    <t>険料、社会保険料を差し引いて12で割ったものです。</t>
    <phoneticPr fontId="2"/>
  </si>
  <si>
    <t>　就学奨励費は家族の構成人員と所得の状況に応じて支弁段階を決定します｡</t>
    <phoneticPr fontId="2"/>
  </si>
  <si>
    <t>２　支弁段階の決定について</t>
    <phoneticPr fontId="2"/>
  </si>
  <si>
    <t>して、昭和29年より実施している事業です。</t>
    <phoneticPr fontId="2"/>
  </si>
  <si>
    <t>を援助することによって、憲法で保障された教育の機会均等、普及奨励を図ることを目的と</t>
    <phoneticPr fontId="2"/>
  </si>
  <si>
    <t>　就学奨励費とは、特別支援学校に就学しているお子様に対して、国と兵庫県とが必要経費</t>
    <phoneticPr fontId="2"/>
  </si>
  <si>
    <t>＜入力欄＞</t>
    <rPh sb="1" eb="3">
      <t>ニュウリョク</t>
    </rPh>
    <rPh sb="3" eb="4">
      <t>ラン</t>
    </rPh>
    <phoneticPr fontId="2"/>
  </si>
  <si>
    <t>＜オプション＞</t>
    <phoneticPr fontId="2"/>
  </si>
  <si>
    <t>県立
市立</t>
    <rPh sb="0" eb="2">
      <t>ケンリツ</t>
    </rPh>
    <rPh sb="3" eb="5">
      <t>シリツ</t>
    </rPh>
    <phoneticPr fontId="2"/>
  </si>
  <si>
    <t>学校名</t>
    <rPh sb="0" eb="3">
      <t>ガッコウメイ</t>
    </rPh>
    <phoneticPr fontId="2"/>
  </si>
  <si>
    <t>学部等設置状況</t>
    <rPh sb="0" eb="2">
      <t>ガクブ</t>
    </rPh>
    <rPh sb="2" eb="3">
      <t>トウ</t>
    </rPh>
    <rPh sb="3" eb="5">
      <t>セッチ</t>
    </rPh>
    <rPh sb="5" eb="7">
      <t>ジョウキョウ</t>
    </rPh>
    <phoneticPr fontId="2"/>
  </si>
  <si>
    <t>種別</t>
    <rPh sb="0" eb="2">
      <t>シュベツ</t>
    </rPh>
    <phoneticPr fontId="2"/>
  </si>
  <si>
    <t>種別：(１：対象経費を塗る、２：対象外経費を塗る、
０：色塗りなし）</t>
    <rPh sb="0" eb="2">
      <t>シュベツ</t>
    </rPh>
    <rPh sb="6" eb="8">
      <t>タイショウ</t>
    </rPh>
    <rPh sb="8" eb="10">
      <t>ケイヒ</t>
    </rPh>
    <rPh sb="11" eb="12">
      <t>ヌ</t>
    </rPh>
    <rPh sb="16" eb="19">
      <t>タイショウガイ</t>
    </rPh>
    <rPh sb="19" eb="21">
      <t>ケイヒ</t>
    </rPh>
    <rPh sb="22" eb="23">
      <t>ヌ</t>
    </rPh>
    <rPh sb="28" eb="29">
      <t>イロ</t>
    </rPh>
    <rPh sb="29" eb="30">
      <t>ヌ</t>
    </rPh>
    <phoneticPr fontId="2"/>
  </si>
  <si>
    <t>給食</t>
    <rPh sb="0" eb="1">
      <t>キュウ</t>
    </rPh>
    <rPh sb="1" eb="2">
      <t>ショク</t>
    </rPh>
    <phoneticPr fontId="2"/>
  </si>
  <si>
    <t>表示</t>
    <rPh sb="0" eb="2">
      <t>ヒョウジ</t>
    </rPh>
    <phoneticPr fontId="2"/>
  </si>
  <si>
    <t>下記の設定は、特に必要があれば、使用する。</t>
    <rPh sb="0" eb="2">
      <t>カキ</t>
    </rPh>
    <rPh sb="3" eb="5">
      <t>セッテイ</t>
    </rPh>
    <rPh sb="7" eb="8">
      <t>トク</t>
    </rPh>
    <rPh sb="9" eb="11">
      <t>ヒツヨウ</t>
    </rPh>
    <rPh sb="16" eb="18">
      <t>シヨウ</t>
    </rPh>
    <phoneticPr fontId="2"/>
  </si>
  <si>
    <t>幼</t>
    <rPh sb="0" eb="1">
      <t>ヨウ</t>
    </rPh>
    <phoneticPr fontId="2"/>
  </si>
  <si>
    <t>小</t>
    <rPh sb="0" eb="1">
      <t>ショウ</t>
    </rPh>
    <phoneticPr fontId="2"/>
  </si>
  <si>
    <t>中</t>
    <rPh sb="0" eb="1">
      <t>チュウ</t>
    </rPh>
    <phoneticPr fontId="2"/>
  </si>
  <si>
    <t>高</t>
    <rPh sb="0" eb="1">
      <t>コウ</t>
    </rPh>
    <phoneticPr fontId="2"/>
  </si>
  <si>
    <t>専</t>
    <rPh sb="0" eb="1">
      <t>セン</t>
    </rPh>
    <phoneticPr fontId="2"/>
  </si>
  <si>
    <t>寄宿</t>
    <rPh sb="0" eb="2">
      <t>キシュク</t>
    </rPh>
    <phoneticPr fontId="2"/>
  </si>
  <si>
    <t>なし</t>
    <phoneticPr fontId="2"/>
  </si>
  <si>
    <t>※表示に１を入れると、対象経費表示時に、区分欄も塗る。</t>
    <rPh sb="1" eb="3">
      <t>ヒョウジ</t>
    </rPh>
    <rPh sb="6" eb="7">
      <t>イ</t>
    </rPh>
    <rPh sb="11" eb="13">
      <t>タイショウ</t>
    </rPh>
    <rPh sb="13" eb="15">
      <t>ケイヒ</t>
    </rPh>
    <rPh sb="15" eb="17">
      <t>ヒョウジ</t>
    </rPh>
    <rPh sb="17" eb="18">
      <t>ジ</t>
    </rPh>
    <rPh sb="20" eb="22">
      <t>クブン</t>
    </rPh>
    <rPh sb="22" eb="23">
      <t>ラン</t>
    </rPh>
    <rPh sb="24" eb="25">
      <t>ヌ</t>
    </rPh>
    <phoneticPr fontId="2"/>
  </si>
  <si>
    <t>↑</t>
    <phoneticPr fontId="2"/>
  </si>
  <si>
    <t>←　１：新、０：旧</t>
    <rPh sb="4" eb="5">
      <t>シン</t>
    </rPh>
    <rPh sb="8" eb="9">
      <t>キュウ</t>
    </rPh>
    <phoneticPr fontId="2"/>
  </si>
  <si>
    <t>1：県立
2：市立</t>
    <rPh sb="2" eb="4">
      <t>ケンリツ</t>
    </rPh>
    <rPh sb="7" eb="9">
      <t>シリツ</t>
    </rPh>
    <phoneticPr fontId="2"/>
  </si>
  <si>
    <t>　↑上のセルをクリックした後、▼をクリックして、リストから選択</t>
    <rPh sb="2" eb="3">
      <t>ウエ</t>
    </rPh>
    <rPh sb="13" eb="14">
      <t>アト</t>
    </rPh>
    <rPh sb="29" eb="31">
      <t>センタク</t>
    </rPh>
    <phoneticPr fontId="2"/>
  </si>
  <si>
    <t xml:space="preserve">                                 ↑入力可。
（１：給食なし、９：一覧データ参照）</t>
    <rPh sb="34" eb="36">
      <t>ニュウリョク</t>
    </rPh>
    <rPh sb="36" eb="37">
      <t>カ</t>
    </rPh>
    <rPh sb="42" eb="44">
      <t>キュウショク</t>
    </rPh>
    <rPh sb="49" eb="51">
      <t>イチラン</t>
    </rPh>
    <rPh sb="54" eb="56">
      <t>サンショウ</t>
    </rPh>
    <phoneticPr fontId="2"/>
  </si>
  <si>
    <t>※種別を３にすると、対象経費表示となるが、いずれの段階にも支給されないものは塗らない。</t>
    <rPh sb="1" eb="3">
      <t>シュベツ</t>
    </rPh>
    <rPh sb="10" eb="12">
      <t>タイショウ</t>
    </rPh>
    <rPh sb="12" eb="14">
      <t>ケイヒ</t>
    </rPh>
    <rPh sb="14" eb="16">
      <t>ヒョウジ</t>
    </rPh>
    <rPh sb="25" eb="27">
      <t>ダンカイ</t>
    </rPh>
    <rPh sb="29" eb="31">
      <t>シキュウ</t>
    </rPh>
    <rPh sb="38" eb="39">
      <t>ヌ</t>
    </rPh>
    <phoneticPr fontId="2"/>
  </si>
  <si>
    <t>３　支給される経費は、次のとおりです。</t>
    <rPh sb="2" eb="4">
      <t>シキュウ</t>
    </rPh>
    <rPh sb="7" eb="9">
      <t>ケイヒ</t>
    </rPh>
    <rPh sb="11" eb="12">
      <t>ツギ</t>
    </rPh>
    <phoneticPr fontId="2"/>
  </si>
  <si>
    <t>区　　　　　　分</t>
    <rPh sb="0" eb="1">
      <t>ク</t>
    </rPh>
    <rPh sb="7" eb="8">
      <t>ブン</t>
    </rPh>
    <phoneticPr fontId="2"/>
  </si>
  <si>
    <t>幼稚部</t>
    <rPh sb="0" eb="3">
      <t>ヨウチブ</t>
    </rPh>
    <phoneticPr fontId="2"/>
  </si>
  <si>
    <t>小学部</t>
    <rPh sb="0" eb="2">
      <t>ショウガク</t>
    </rPh>
    <rPh sb="2" eb="3">
      <t>ブ</t>
    </rPh>
    <phoneticPr fontId="2"/>
  </si>
  <si>
    <t>中学部</t>
    <rPh sb="0" eb="1">
      <t>チュウ</t>
    </rPh>
    <rPh sb="2" eb="3">
      <t>ブ</t>
    </rPh>
    <phoneticPr fontId="2"/>
  </si>
  <si>
    <t>高等部</t>
    <rPh sb="0" eb="3">
      <t>コウトウブ</t>
    </rPh>
    <phoneticPr fontId="2"/>
  </si>
  <si>
    <t>本科・別科</t>
    <rPh sb="0" eb="1">
      <t>ホン</t>
    </rPh>
    <rPh sb="1" eb="2">
      <t>カ</t>
    </rPh>
    <rPh sb="3" eb="5">
      <t>ベッカ</t>
    </rPh>
    <phoneticPr fontId="2"/>
  </si>
  <si>
    <t>専攻科</t>
    <rPh sb="0" eb="2">
      <t>センコウ</t>
    </rPh>
    <rPh sb="2" eb="3">
      <t>カ</t>
    </rPh>
    <phoneticPr fontId="2"/>
  </si>
  <si>
    <t>Ⅰ</t>
    <phoneticPr fontId="2"/>
  </si>
  <si>
    <t>Ⅱ</t>
    <phoneticPr fontId="2"/>
  </si>
  <si>
    <t>Ⅲ</t>
    <phoneticPr fontId="2"/>
  </si>
  <si>
    <t>Ⅰ</t>
    <phoneticPr fontId="2"/>
  </si>
  <si>
    <t>Ⅱ</t>
    <phoneticPr fontId="2"/>
  </si>
  <si>
    <t>Ⅲ</t>
    <phoneticPr fontId="2"/>
  </si>
  <si>
    <t>Ⅱ</t>
    <phoneticPr fontId="2"/>
  </si>
  <si>
    <t>Ⅲ</t>
    <phoneticPr fontId="2"/>
  </si>
  <si>
    <t>Ⅱ</t>
    <phoneticPr fontId="2"/>
  </si>
  <si>
    <t>Ⅲ</t>
    <phoneticPr fontId="2"/>
  </si>
  <si>
    <t>教科用図書購入費</t>
  </si>
  <si>
    <t>－</t>
    <phoneticPr fontId="2"/>
  </si>
  <si>
    <t>－</t>
    <phoneticPr fontId="2"/>
  </si>
  <si>
    <t>◎</t>
    <phoneticPr fontId="2"/>
  </si>
  <si>
    <t>◎</t>
    <phoneticPr fontId="2"/>
  </si>
  <si>
    <t>学校給食費</t>
  </si>
  <si>
    <t>○</t>
    <phoneticPr fontId="2"/>
  </si>
  <si>
    <t>○</t>
    <phoneticPr fontId="2"/>
  </si>
  <si>
    <t>○</t>
    <phoneticPr fontId="2"/>
  </si>
  <si>
    <t>交通費</t>
    <rPh sb="0" eb="3">
      <t>コウツウヒ</t>
    </rPh>
    <phoneticPr fontId="2"/>
  </si>
  <si>
    <t>通学費</t>
    <rPh sb="0" eb="2">
      <t>ツウガク</t>
    </rPh>
    <rPh sb="2" eb="3">
      <t>ヒ</t>
    </rPh>
    <phoneticPr fontId="2"/>
  </si>
  <si>
    <t>本人経費</t>
    <rPh sb="0" eb="2">
      <t>ホンニン</t>
    </rPh>
    <rPh sb="2" eb="4">
      <t>ケイヒ</t>
    </rPh>
    <phoneticPr fontId="2"/>
  </si>
  <si>
    <t>◎</t>
    <phoneticPr fontId="2"/>
  </si>
  <si>
    <t>付添人経費</t>
    <rPh sb="0" eb="2">
      <t>ツキソ</t>
    </rPh>
    <rPh sb="2" eb="3">
      <t>ニン</t>
    </rPh>
    <rPh sb="3" eb="5">
      <t>ケイヒ</t>
    </rPh>
    <phoneticPr fontId="2"/>
  </si>
  <si>
    <t>帰省費
（寄宿生）</t>
    <rPh sb="0" eb="2">
      <t>キセイ</t>
    </rPh>
    <rPh sb="2" eb="3">
      <t>ヒ</t>
    </rPh>
    <rPh sb="5" eb="8">
      <t>キシュクセイ</t>
    </rPh>
    <phoneticPr fontId="2"/>
  </si>
  <si>
    <t>職場実習費</t>
  </si>
  <si>
    <t>交流及び共同学習費</t>
  </si>
  <si>
    <t>に伴う経費
寄宿舎居住</t>
    <rPh sb="6" eb="9">
      <t>キシュクシャ</t>
    </rPh>
    <rPh sb="9" eb="11">
      <t>キョジュウ</t>
    </rPh>
    <phoneticPr fontId="2"/>
  </si>
  <si>
    <t>寝具購入費</t>
    <phoneticPr fontId="2"/>
  </si>
  <si>
    <t>日用品等購入費</t>
    <phoneticPr fontId="2"/>
  </si>
  <si>
    <t>※</t>
    <phoneticPr fontId="2"/>
  </si>
  <si>
    <t>食費</t>
    <rPh sb="0" eb="2">
      <t>ショクヒ</t>
    </rPh>
    <phoneticPr fontId="2"/>
  </si>
  <si>
    <t>◎</t>
    <phoneticPr fontId="2"/>
  </si>
  <si>
    <t>修学旅行費</t>
    <rPh sb="0" eb="2">
      <t>シュウガク</t>
    </rPh>
    <rPh sb="2" eb="4">
      <t>リョコウ</t>
    </rPh>
    <rPh sb="4" eb="5">
      <t>ヒ</t>
    </rPh>
    <phoneticPr fontId="2"/>
  </si>
  <si>
    <t>修学
旅行費</t>
    <rPh sb="0" eb="2">
      <t>シュウガク</t>
    </rPh>
    <rPh sb="3" eb="5">
      <t>リョコウ</t>
    </rPh>
    <rPh sb="5" eb="6">
      <t>ヒ</t>
    </rPh>
    <phoneticPr fontId="2"/>
  </si>
  <si>
    <t>校外
活動等
参加費</t>
    <rPh sb="0" eb="2">
      <t>コウガイ</t>
    </rPh>
    <rPh sb="3" eb="5">
      <t>カツドウ</t>
    </rPh>
    <rPh sb="5" eb="6">
      <t>トウ</t>
    </rPh>
    <rPh sb="7" eb="9">
      <t>サンカ</t>
    </rPh>
    <rPh sb="9" eb="10">
      <t>ヒ</t>
    </rPh>
    <phoneticPr fontId="2"/>
  </si>
  <si>
    <t>職場実習宿泊費</t>
    <rPh sb="0" eb="2">
      <t>ショクバ</t>
    </rPh>
    <rPh sb="2" eb="4">
      <t>ジッシュウ</t>
    </rPh>
    <rPh sb="4" eb="7">
      <t>シュクハクヒ</t>
    </rPh>
    <phoneticPr fontId="2"/>
  </si>
  <si>
    <t>学用品等購入費</t>
  </si>
  <si>
    <t>（うちICT機器購入にかかる分）</t>
    <phoneticPr fontId="2"/>
  </si>
  <si>
    <t>新入学児童・生徒学用品費等</t>
    <phoneticPr fontId="2"/>
  </si>
  <si>
    <t>〔凡例〕</t>
    <rPh sb="1" eb="3">
      <t>ハンレイ</t>
    </rPh>
    <phoneticPr fontId="2"/>
  </si>
  <si>
    <t>対象経費の全額が支給されます。</t>
    <rPh sb="0" eb="2">
      <t>タイショウ</t>
    </rPh>
    <rPh sb="2" eb="4">
      <t>ケイヒ</t>
    </rPh>
    <rPh sb="5" eb="7">
      <t>ゼンガク</t>
    </rPh>
    <rPh sb="8" eb="10">
      <t>シキュウ</t>
    </rPh>
    <phoneticPr fontId="2"/>
  </si>
  <si>
    <t>対象経費の半額が支給されます。</t>
    <rPh sb="0" eb="2">
      <t>タイショウ</t>
    </rPh>
    <rPh sb="2" eb="4">
      <t>ケイヒ</t>
    </rPh>
    <rPh sb="5" eb="6">
      <t>ハン</t>
    </rPh>
    <rPh sb="8" eb="10">
      <t>シキュウ</t>
    </rPh>
    <phoneticPr fontId="2"/>
  </si>
  <si>
    <t>については、該当児童生徒に支給されます。</t>
    <rPh sb="6" eb="8">
      <t>ガイトウ</t>
    </rPh>
    <rPh sb="8" eb="10">
      <t>ジドウ</t>
    </rPh>
    <rPh sb="10" eb="12">
      <t>セイト</t>
    </rPh>
    <rPh sb="13" eb="15">
      <t>シキュウ</t>
    </rPh>
    <phoneticPr fontId="2"/>
  </si>
  <si>
    <t>様式１４</t>
    <phoneticPr fontId="2"/>
  </si>
  <si>
    <t>年　　月　　日受理</t>
    <phoneticPr fontId="2"/>
  </si>
  <si>
    <t>（通学・帰省）交通費所要額届</t>
    <phoneticPr fontId="2"/>
  </si>
  <si>
    <r>
      <t>※生徒番号
　</t>
    </r>
    <r>
      <rPr>
        <sz val="9"/>
        <rFont val="ＭＳ Ｐ明朝"/>
        <family val="1"/>
        <charset val="128"/>
      </rPr>
      <t>（記入不要）</t>
    </r>
    <rPh sb="1" eb="3">
      <t>セイト</t>
    </rPh>
    <rPh sb="3" eb="5">
      <t>バンゴウ</t>
    </rPh>
    <rPh sb="8" eb="10">
      <t>キニュウ</t>
    </rPh>
    <rPh sb="10" eb="12">
      <t>フヨウ</t>
    </rPh>
    <phoneticPr fontId="2"/>
  </si>
  <si>
    <t>学校名</t>
    <rPh sb="2" eb="3">
      <t>メイ</t>
    </rPh>
    <phoneticPr fontId="2"/>
  </si>
  <si>
    <t>手帳の有無</t>
    <phoneticPr fontId="2"/>
  </si>
  <si>
    <t>有（下欄に記入）・　無</t>
    <phoneticPr fontId="2"/>
  </si>
  <si>
    <t>届出事項</t>
    <phoneticPr fontId="2"/>
  </si>
  <si>
    <t>学校所在地</t>
    <phoneticPr fontId="2"/>
  </si>
  <si>
    <t xml:space="preserve"> １　新規</t>
  </si>
  <si>
    <t>学部・学科</t>
    <phoneticPr fontId="2"/>
  </si>
  <si>
    <t>幼・小・中・高（　　     　科）</t>
    <phoneticPr fontId="2"/>
  </si>
  <si>
    <t>身体障害者</t>
    <phoneticPr fontId="2"/>
  </si>
  <si>
    <t>第　　種　　級番号　　　　号</t>
    <phoneticPr fontId="2"/>
  </si>
  <si>
    <t xml:space="preserve"> ２　通学・帰省方法の変更</t>
  </si>
  <si>
    <t>児童・生徒氏名</t>
    <phoneticPr fontId="2"/>
  </si>
  <si>
    <t>手　　　帳</t>
    <phoneticPr fontId="2"/>
  </si>
  <si>
    <t>交付年月日　　年　　月　　日</t>
    <phoneticPr fontId="2"/>
  </si>
  <si>
    <t xml:space="preserve"> ３　住居の変更</t>
  </si>
  <si>
    <t>療　　　育</t>
    <phoneticPr fontId="2"/>
  </si>
  <si>
    <t>　　　判定　　番号　　　　号</t>
    <phoneticPr fontId="2"/>
  </si>
  <si>
    <t>保護者等氏名印</t>
    <phoneticPr fontId="2"/>
  </si>
  <si>
    <t xml:space="preserve"> 　　　　　　　　　　　　　　㊞</t>
    <phoneticPr fontId="2"/>
  </si>
  <si>
    <t xml:space="preserve"> ４　身障者・療育手帳取得</t>
  </si>
  <si>
    <t>手　　　帳</t>
    <phoneticPr fontId="2"/>
  </si>
  <si>
    <t>交付年月日　　年　　月　　日</t>
    <phoneticPr fontId="2"/>
  </si>
  <si>
    <t xml:space="preserve"> 　　及び等級・判定の変更</t>
  </si>
  <si>
    <t>付添者</t>
    <phoneticPr fontId="2"/>
  </si>
  <si>
    <t>有・無</t>
    <phoneticPr fontId="2"/>
  </si>
  <si>
    <t>氏名
(続柄)</t>
    <rPh sb="4" eb="6">
      <t>ゾクガラ</t>
    </rPh>
    <phoneticPr fontId="2"/>
  </si>
  <si>
    <t>　（　　）</t>
    <phoneticPr fontId="2"/>
  </si>
  <si>
    <t>（例）神戸市福祉乗車証利用</t>
    <phoneticPr fontId="2"/>
  </si>
  <si>
    <t xml:space="preserve"> ５　その他</t>
    <phoneticPr fontId="2"/>
  </si>
  <si>
    <t>利用できる</t>
    <phoneticPr fontId="2"/>
  </si>
  <si>
    <t>住所</t>
    <phoneticPr fontId="2"/>
  </si>
  <si>
    <t>　　　　（　　　　　　　　　　　　　）</t>
    <phoneticPr fontId="2"/>
  </si>
  <si>
    <t>交通機関の</t>
    <phoneticPr fontId="2"/>
  </si>
  <si>
    <t xml:space="preserve"> 上記事実の発生年月日</t>
  </si>
  <si>
    <t>割引制度</t>
    <phoneticPr fontId="2"/>
  </si>
  <si>
    <t>電話番号</t>
    <phoneticPr fontId="2"/>
  </si>
  <si>
    <t>（　　　　）　  　－</t>
    <phoneticPr fontId="2"/>
  </si>
  <si>
    <t xml:space="preserve"> 　　　年　　　月　　　日</t>
  </si>
  <si>
    <t>順</t>
    <phoneticPr fontId="2"/>
  </si>
  <si>
    <t>交通機関名</t>
    <phoneticPr fontId="2"/>
  </si>
  <si>
    <t>利用区間</t>
    <phoneticPr fontId="2"/>
  </si>
  <si>
    <t>片道所</t>
    <phoneticPr fontId="2"/>
  </si>
  <si>
    <t>片道</t>
    <phoneticPr fontId="2"/>
  </si>
  <si>
    <t>片道</t>
    <phoneticPr fontId="2"/>
  </si>
  <si>
    <t>回数券</t>
    <phoneticPr fontId="2"/>
  </si>
  <si>
    <t>１カ月</t>
    <phoneticPr fontId="2"/>
  </si>
  <si>
    <t>３カ月</t>
    <phoneticPr fontId="2"/>
  </si>
  <si>
    <t>１学期</t>
    <phoneticPr fontId="2"/>
  </si>
  <si>
    <t>２学期</t>
    <phoneticPr fontId="2"/>
  </si>
  <si>
    <t>３学期</t>
    <phoneticPr fontId="2"/>
  </si>
  <si>
    <t>通学・帰省の方法等</t>
  </si>
  <si>
    <t>路</t>
    <rPh sb="0" eb="1">
      <t>ロ</t>
    </rPh>
    <phoneticPr fontId="2"/>
  </si>
  <si>
    <t>自家用車等</t>
    <rPh sb="0" eb="4">
      <t>ジカヨウシャ</t>
    </rPh>
    <rPh sb="4" eb="5">
      <t>トウ</t>
    </rPh>
    <phoneticPr fontId="2"/>
  </si>
  <si>
    <t>要時間</t>
    <phoneticPr fontId="2"/>
  </si>
  <si>
    <t>距離</t>
    <phoneticPr fontId="2"/>
  </si>
  <si>
    <t>料金</t>
    <phoneticPr fontId="2"/>
  </si>
  <si>
    <t>(割引料金)</t>
    <phoneticPr fontId="2"/>
  </si>
  <si>
    <t>定　期</t>
    <phoneticPr fontId="2"/>
  </si>
  <si>
    <t>定　期</t>
    <phoneticPr fontId="2"/>
  </si>
  <si>
    <t>定　期</t>
    <phoneticPr fontId="2"/>
  </si>
  <si>
    <t>分</t>
    <phoneticPr fontId="2"/>
  </si>
  <si>
    <t xml:space="preserve"> 　㎞</t>
  </si>
  <si>
    <t>本　人</t>
    <phoneticPr fontId="2"/>
  </si>
  <si>
    <t xml:space="preserve"> 　　　から</t>
    <phoneticPr fontId="2"/>
  </si>
  <si>
    <t>まで</t>
    <phoneticPr fontId="2"/>
  </si>
  <si>
    <t>付添人</t>
    <phoneticPr fontId="2"/>
  </si>
  <si>
    <t>分</t>
    <phoneticPr fontId="2"/>
  </si>
  <si>
    <t>本　人</t>
    <phoneticPr fontId="2"/>
  </si>
  <si>
    <t xml:space="preserve"> 　　　から</t>
    <phoneticPr fontId="2"/>
  </si>
  <si>
    <t>まで</t>
    <phoneticPr fontId="2"/>
  </si>
  <si>
    <t>本　人</t>
    <phoneticPr fontId="2"/>
  </si>
  <si>
    <t xml:space="preserve"> 　　　から</t>
    <phoneticPr fontId="2"/>
  </si>
  <si>
    <t>まで</t>
    <phoneticPr fontId="2"/>
  </si>
  <si>
    <t>本　人</t>
    <phoneticPr fontId="2"/>
  </si>
  <si>
    <t>付添人</t>
    <phoneticPr fontId="2"/>
  </si>
  <si>
    <t>分</t>
    <phoneticPr fontId="2"/>
  </si>
  <si>
    <t>合　　　　　　　計</t>
    <phoneticPr fontId="2"/>
  </si>
  <si>
    <t>自家用車</t>
    <rPh sb="0" eb="4">
      <t>ジカヨウシャ</t>
    </rPh>
    <phoneticPr fontId="2"/>
  </si>
  <si>
    <t>車種</t>
    <phoneticPr fontId="2"/>
  </si>
  <si>
    <t>有料道路利用（有・無）</t>
    <phoneticPr fontId="2"/>
  </si>
  <si>
    <t>自転車</t>
    <rPh sb="1" eb="2">
      <t>テン</t>
    </rPh>
    <rPh sb="2" eb="3">
      <t>シャ</t>
    </rPh>
    <phoneticPr fontId="2"/>
  </si>
  <si>
    <t>預り料</t>
    <phoneticPr fontId="2"/>
  </si>
  <si>
    <t>特記事項</t>
    <rPh sb="0" eb="2">
      <t>トッキ</t>
    </rPh>
    <rPh sb="2" eb="4">
      <t>ジコウ</t>
    </rPh>
    <phoneticPr fontId="2"/>
  </si>
  <si>
    <t>使用</t>
    <phoneticPr fontId="2"/>
  </si>
  <si>
    <t>ガソリン</t>
    <phoneticPr fontId="2"/>
  </si>
  <si>
    <t xml:space="preserve"> 　　から　   まで　　　　円</t>
    <phoneticPr fontId="2"/>
  </si>
  <si>
    <t>燃料</t>
    <phoneticPr fontId="2"/>
  </si>
  <si>
    <t>軽　　油</t>
    <phoneticPr fontId="2"/>
  </si>
  <si>
    <t xml:space="preserve"> 　　から 　  まで　　　　円</t>
    <phoneticPr fontId="2"/>
  </si>
  <si>
    <t>通学・帰省の経路の略図</t>
    <rPh sb="6" eb="8">
      <t>ケイロ</t>
    </rPh>
    <rPh sb="9" eb="11">
      <t>リャクズ</t>
    </rPh>
    <phoneticPr fontId="2"/>
  </si>
  <si>
    <t>［記入上の注意］１　この届は通学・帰省の交通費の算出の基礎となるものです。よって、例外的な方法等は記入しないで下さい。　</t>
  </si>
  <si>
    <t>　　　　    　　２　「交通機関名自家用車等」の欄には、通学の順路に従い、徒歩、自動車、交通機関名等の別を記入して下さい。</t>
  </si>
  <si>
    <t>　　　　　　    ３　「通学・帰省の経路の略図」の欄には、住居から学校への通学・帰省に利用できる経路の略図を書き、「交通 　</t>
  </si>
  <si>
    <t>　　　　　　　　　　　機関名自家用車等」の欄に記入した経路を朱線とし、交通機関等の名称を記入して下さい。　　　　　　　　</t>
  </si>
  <si>
    <t>　　　　　　　　　　　また、住居付近の図は、詳細に記入して下さい。　　　　　　　　　　　　　　　　　　　　　　　　　　　</t>
  </si>
  <si>
    <t>（通学・帰省）交通費承認額</t>
    <phoneticPr fontId="2"/>
  </si>
  <si>
    <t>生徒番号</t>
    <rPh sb="0" eb="2">
      <t>セイト</t>
    </rPh>
    <rPh sb="2" eb="4">
      <t>バンゴウ</t>
    </rPh>
    <phoneticPr fontId="2"/>
  </si>
  <si>
    <t>児童・生徒氏名</t>
    <phoneticPr fontId="2"/>
  </si>
  <si>
    <t>順路</t>
    <rPh sb="1" eb="2">
      <t>ロ</t>
    </rPh>
    <phoneticPr fontId="2"/>
  </si>
  <si>
    <t>利用区間</t>
  </si>
  <si>
    <t>片道</t>
  </si>
  <si>
    <t>回数券</t>
  </si>
  <si>
    <t>１カ月</t>
  </si>
  <si>
    <t>３カ月</t>
  </si>
  <si>
    <t>１学期</t>
  </si>
  <si>
    <t>２学期</t>
  </si>
  <si>
    <t>３学期</t>
  </si>
  <si>
    <t>距離</t>
  </si>
  <si>
    <t>　</t>
  </si>
  <si>
    <t>料金</t>
  </si>
  <si>
    <t>(割引料金)</t>
  </si>
  <si>
    <t>定　期</t>
  </si>
  <si>
    <t>通</t>
  </si>
  <si>
    <t>１</t>
  </si>
  <si>
    <t>から</t>
    <phoneticPr fontId="2"/>
  </si>
  <si>
    <t>まで</t>
    <phoneticPr fontId="2"/>
  </si>
  <si>
    <t>　㎞</t>
  </si>
  <si>
    <t>本　人</t>
  </si>
  <si>
    <t>学</t>
  </si>
  <si>
    <t>付添人</t>
  </si>
  <si>
    <t>・</t>
  </si>
  <si>
    <t>２</t>
  </si>
  <si>
    <t>まで</t>
    <phoneticPr fontId="2"/>
  </si>
  <si>
    <t>帰</t>
  </si>
  <si>
    <t>省</t>
  </si>
  <si>
    <t>３</t>
  </si>
  <si>
    <t>から</t>
    <phoneticPr fontId="2"/>
  </si>
  <si>
    <t>まで</t>
    <phoneticPr fontId="2"/>
  </si>
  <si>
    <t>費</t>
  </si>
  <si>
    <t>の</t>
  </si>
  <si>
    <t>４</t>
  </si>
  <si>
    <t>から</t>
    <phoneticPr fontId="2"/>
  </si>
  <si>
    <t>承</t>
  </si>
  <si>
    <t>認</t>
  </si>
  <si>
    <t>５</t>
  </si>
  <si>
    <t>額</t>
  </si>
  <si>
    <t>等</t>
  </si>
  <si>
    <t>　合　　計</t>
    <phoneticPr fontId="2"/>
  </si>
  <si>
    <t>承認年月日</t>
  </si>
  <si>
    <t>算</t>
  </si>
  <si>
    <t>定</t>
  </si>
  <si>
    <t>校　長</t>
  </si>
  <si>
    <t>事務長</t>
  </si>
  <si>
    <t>係</t>
    <rPh sb="0" eb="1">
      <t>カカリ</t>
    </rPh>
    <phoneticPr fontId="2"/>
  </si>
  <si>
    <t>基</t>
  </si>
  <si>
    <t>礎</t>
  </si>
  <si>
    <t>改定年月日</t>
    <phoneticPr fontId="2"/>
  </si>
  <si>
    <t>校　長</t>
    <rPh sb="0" eb="3">
      <t>コウチョウ</t>
    </rPh>
    <phoneticPr fontId="2"/>
  </si>
  <si>
    <t>備考</t>
    <rPh sb="0" eb="2">
      <t>ビコウ</t>
    </rPh>
    <phoneticPr fontId="2"/>
  </si>
  <si>
    <t>確認印</t>
    <rPh sb="0" eb="3">
      <t>カクニンイン</t>
    </rPh>
    <phoneticPr fontId="2"/>
  </si>
  <si>
    <t>　・　　　　・</t>
    <phoneticPr fontId="2"/>
  </si>
  <si>
    <t>　・　　　　・</t>
    <phoneticPr fontId="2"/>
  </si>
  <si>
    <t>　・　　　　・</t>
    <phoneticPr fontId="2"/>
  </si>
  <si>
    <t>改</t>
  </si>
  <si>
    <t>年度</t>
  </si>
  <si>
    <t>生徒番号</t>
  </si>
  <si>
    <t>支弁区分</t>
  </si>
  <si>
    <t>随　時
確認欄</t>
    <phoneticPr fontId="2"/>
  </si>
  <si>
    <t>随　時
確認欄</t>
    <phoneticPr fontId="2"/>
  </si>
  <si>
    <t>随　時
確認欄</t>
    <phoneticPr fontId="2"/>
  </si>
  <si>
    <t>仮</t>
    <rPh sb="0" eb="1">
      <t>カリ</t>
    </rPh>
    <phoneticPr fontId="2"/>
  </si>
  <si>
    <t>決</t>
    <rPh sb="0" eb="1">
      <t>ケツ</t>
    </rPh>
    <phoneticPr fontId="2"/>
  </si>
  <si>
    <t>様式１６</t>
    <rPh sb="0" eb="2">
      <t>ヨウシキ</t>
    </rPh>
    <phoneticPr fontId="2"/>
  </si>
  <si>
    <t xml:space="preserve">No.           </t>
    <phoneticPr fontId="2"/>
  </si>
  <si>
    <t>児童等氏名</t>
    <rPh sb="0" eb="2">
      <t>ジドウ</t>
    </rPh>
    <rPh sb="2" eb="3">
      <t>トウ</t>
    </rPh>
    <phoneticPr fontId="2"/>
  </si>
  <si>
    <t>児童等の学部等</t>
    <rPh sb="0" eb="2">
      <t>ジドウ</t>
    </rPh>
    <rPh sb="2" eb="3">
      <t>トウ</t>
    </rPh>
    <phoneticPr fontId="2"/>
  </si>
  <si>
    <t>幼・小・中・高(本)・高(専)</t>
    <rPh sb="0" eb="1">
      <t>ヨウ</t>
    </rPh>
    <rPh sb="2" eb="3">
      <t>ショウ</t>
    </rPh>
    <rPh sb="4" eb="5">
      <t>チュウ</t>
    </rPh>
    <rPh sb="6" eb="7">
      <t>コウ</t>
    </rPh>
    <rPh sb="8" eb="9">
      <t>ホン</t>
    </rPh>
    <rPh sb="11" eb="12">
      <t>コウ</t>
    </rPh>
    <rPh sb="13" eb="14">
      <t>セン</t>
    </rPh>
    <phoneticPr fontId="2"/>
  </si>
  <si>
    <t>支弁区分</t>
    <rPh sb="0" eb="2">
      <t>シベン</t>
    </rPh>
    <rPh sb="2" eb="4">
      <t>クブン</t>
    </rPh>
    <phoneticPr fontId="2"/>
  </si>
  <si>
    <t>年</t>
    <rPh sb="0" eb="1">
      <t>ネン</t>
    </rPh>
    <phoneticPr fontId="2"/>
  </si>
  <si>
    <t>組</t>
    <rPh sb="0" eb="1">
      <t>クミ</t>
    </rPh>
    <phoneticPr fontId="2"/>
  </si>
  <si>
    <t>決定</t>
    <rPh sb="0" eb="2">
      <t>ケッテイ</t>
    </rPh>
    <phoneticPr fontId="2"/>
  </si>
  <si>
    <t>個人別支給台帳</t>
    <rPh sb="0" eb="3">
      <t>コジンベツ</t>
    </rPh>
    <rPh sb="3" eb="5">
      <t>シキュウ</t>
    </rPh>
    <rPh sb="5" eb="7">
      <t>ダイチョウ</t>
    </rPh>
    <phoneticPr fontId="2"/>
  </si>
  <si>
    <t>保護者等氏名</t>
    <rPh sb="0" eb="3">
      <t>ホゴシャ</t>
    </rPh>
    <phoneticPr fontId="2"/>
  </si>
  <si>
    <t>保護者等の住所</t>
    <rPh sb="0" eb="3">
      <t>ホゴシャ</t>
    </rPh>
    <rPh sb="3" eb="4">
      <t>トウ</t>
    </rPh>
    <phoneticPr fontId="2"/>
  </si>
  <si>
    <t>Ⅰ・Ⅱ・Ⅲ</t>
    <phoneticPr fontId="2"/>
  </si>
  <si>
    <t>Ⅰ・Ⅱ・Ⅲ</t>
    <phoneticPr fontId="2"/>
  </si>
  <si>
    <t>区　　　分</t>
    <rPh sb="0" eb="1">
      <t>ク</t>
    </rPh>
    <rPh sb="4" eb="5">
      <t>ブン</t>
    </rPh>
    <phoneticPr fontId="2"/>
  </si>
  <si>
    <t>教科用</t>
    <rPh sb="0" eb="2">
      <t>キョウカ</t>
    </rPh>
    <rPh sb="2" eb="3">
      <t>ヨウ</t>
    </rPh>
    <phoneticPr fontId="2"/>
  </si>
  <si>
    <t>学　校</t>
    <rPh sb="0" eb="1">
      <t>ガク</t>
    </rPh>
    <rPh sb="2" eb="3">
      <t>コウ</t>
    </rPh>
    <phoneticPr fontId="2"/>
  </si>
  <si>
    <t>寄宿舎居住に伴う経費</t>
    <rPh sb="0" eb="3">
      <t>キシュクシャ</t>
    </rPh>
    <rPh sb="3" eb="5">
      <t>キョジュウ</t>
    </rPh>
    <rPh sb="6" eb="7">
      <t>トモナ</t>
    </rPh>
    <rPh sb="8" eb="10">
      <t>ケイヒ</t>
    </rPh>
    <phoneticPr fontId="2"/>
  </si>
  <si>
    <t>学用品等</t>
    <rPh sb="0" eb="3">
      <t>ガクヨウヒン</t>
    </rPh>
    <rPh sb="3" eb="4">
      <t>トウ</t>
    </rPh>
    <phoneticPr fontId="2"/>
  </si>
  <si>
    <t>新入学児</t>
    <rPh sb="0" eb="3">
      <t>シンニュウガク</t>
    </rPh>
    <rPh sb="3" eb="4">
      <t>ジ</t>
    </rPh>
    <phoneticPr fontId="2"/>
  </si>
  <si>
    <t>拡　大</t>
    <rPh sb="0" eb="1">
      <t>ヒロム</t>
    </rPh>
    <rPh sb="2" eb="3">
      <t>ダイ</t>
    </rPh>
    <phoneticPr fontId="2"/>
  </si>
  <si>
    <t>音　声</t>
    <rPh sb="0" eb="1">
      <t>オト</t>
    </rPh>
    <rPh sb="2" eb="3">
      <t>コエ</t>
    </rPh>
    <phoneticPr fontId="2"/>
  </si>
  <si>
    <t>ICT機器</t>
    <rPh sb="3" eb="5">
      <t>キキ</t>
    </rPh>
    <phoneticPr fontId="2"/>
  </si>
  <si>
    <t>計</t>
    <rPh sb="0" eb="1">
      <t>ケイ</t>
    </rPh>
    <phoneticPr fontId="2"/>
  </si>
  <si>
    <t>受領印</t>
    <rPh sb="0" eb="2">
      <t>ズリョウ</t>
    </rPh>
    <rPh sb="2" eb="3">
      <t>イン</t>
    </rPh>
    <phoneticPr fontId="2"/>
  </si>
  <si>
    <t>図　書</t>
    <rPh sb="0" eb="1">
      <t>ズ</t>
    </rPh>
    <rPh sb="2" eb="3">
      <t>ショ</t>
    </rPh>
    <phoneticPr fontId="2"/>
  </si>
  <si>
    <t/>
  </si>
  <si>
    <t>帰省費</t>
    <rPh sb="0" eb="2">
      <t>キセイ</t>
    </rPh>
    <rPh sb="2" eb="3">
      <t>ヒ</t>
    </rPh>
    <phoneticPr fontId="2"/>
  </si>
  <si>
    <t>職　場</t>
    <rPh sb="0" eb="1">
      <t>ショク</t>
    </rPh>
    <rPh sb="2" eb="3">
      <t>バ</t>
    </rPh>
    <phoneticPr fontId="2"/>
  </si>
  <si>
    <t>交流及び</t>
    <rPh sb="0" eb="2">
      <t>コウリュウ</t>
    </rPh>
    <rPh sb="2" eb="3">
      <t>オヨ</t>
    </rPh>
    <phoneticPr fontId="2"/>
  </si>
  <si>
    <t>寝　具</t>
    <rPh sb="0" eb="1">
      <t>ネ</t>
    </rPh>
    <rPh sb="2" eb="3">
      <t>グ</t>
    </rPh>
    <phoneticPr fontId="2"/>
  </si>
  <si>
    <t>日用品等</t>
    <rPh sb="0" eb="3">
      <t>ニチヨウヒン</t>
    </rPh>
    <rPh sb="3" eb="4">
      <t>トウ</t>
    </rPh>
    <phoneticPr fontId="2"/>
  </si>
  <si>
    <t>食　費</t>
    <rPh sb="0" eb="1">
      <t>ショク</t>
    </rPh>
    <rPh sb="2" eb="3">
      <t>ヒ</t>
    </rPh>
    <phoneticPr fontId="2"/>
  </si>
  <si>
    <t>校外活動等参加費</t>
    <rPh sb="0" eb="1">
      <t>コウ</t>
    </rPh>
    <rPh sb="1" eb="2">
      <t>コウガイ</t>
    </rPh>
    <rPh sb="2" eb="4">
      <t>カツドウ</t>
    </rPh>
    <rPh sb="4" eb="5">
      <t>トウ</t>
    </rPh>
    <rPh sb="5" eb="7">
      <t>サンカ</t>
    </rPh>
    <rPh sb="7" eb="8">
      <t>ヒ</t>
    </rPh>
    <phoneticPr fontId="2"/>
  </si>
  <si>
    <t>職場実習</t>
    <rPh sb="0" eb="2">
      <t>ショクバ</t>
    </rPh>
    <rPh sb="2" eb="4">
      <t>ジッシュウ</t>
    </rPh>
    <phoneticPr fontId="2"/>
  </si>
  <si>
    <t>童生徒学</t>
    <rPh sb="0" eb="1">
      <t>ドウ</t>
    </rPh>
    <rPh sb="1" eb="3">
      <t>セイト</t>
    </rPh>
    <rPh sb="3" eb="4">
      <t>ガク</t>
    </rPh>
    <phoneticPr fontId="2"/>
  </si>
  <si>
    <t>教材費</t>
    <rPh sb="0" eb="3">
      <t>キョウザイヒ</t>
    </rPh>
    <phoneticPr fontId="2"/>
  </si>
  <si>
    <t>購入費</t>
    <rPh sb="0" eb="3">
      <t>コウニュウヒ</t>
    </rPh>
    <phoneticPr fontId="2"/>
  </si>
  <si>
    <t>購入費</t>
    <rPh sb="0" eb="3">
      <t>コウニュウヒ</t>
    </rPh>
    <phoneticPr fontId="2"/>
  </si>
  <si>
    <t>回数</t>
    <rPh sb="0" eb="2">
      <t>カイスウ</t>
    </rPh>
    <phoneticPr fontId="2"/>
  </si>
  <si>
    <t>給食費</t>
  </si>
  <si>
    <t>本　人</t>
    <rPh sb="0" eb="1">
      <t>ホン</t>
    </rPh>
    <rPh sb="2" eb="3">
      <t>ヒト</t>
    </rPh>
    <phoneticPr fontId="2"/>
  </si>
  <si>
    <t>付添人</t>
    <rPh sb="0" eb="2">
      <t>ツキソ</t>
    </rPh>
    <rPh sb="2" eb="3">
      <t>ニン</t>
    </rPh>
    <phoneticPr fontId="2"/>
  </si>
  <si>
    <t>実習費</t>
    <rPh sb="0" eb="2">
      <t>ジッシュウ</t>
    </rPh>
    <rPh sb="2" eb="3">
      <t>ヒ</t>
    </rPh>
    <phoneticPr fontId="2"/>
  </si>
  <si>
    <t>共同学習費</t>
    <rPh sb="0" eb="2">
      <t>キョウドウ</t>
    </rPh>
    <rPh sb="2" eb="4">
      <t>ガクシュウ</t>
    </rPh>
    <rPh sb="4" eb="5">
      <t>ヒ</t>
    </rPh>
    <phoneticPr fontId="2"/>
  </si>
  <si>
    <t>宿泊費</t>
    <rPh sb="0" eb="3">
      <t>シュクハクヒ</t>
    </rPh>
    <phoneticPr fontId="2"/>
  </si>
  <si>
    <t>用品費等</t>
    <rPh sb="0" eb="2">
      <t>ヨウヒン</t>
    </rPh>
    <rPh sb="2" eb="3">
      <t>ヒ</t>
    </rPh>
    <rPh sb="3" eb="4">
      <t>トウ</t>
    </rPh>
    <phoneticPr fontId="2"/>
  </si>
  <si>
    <t>（加算分）</t>
    <rPh sb="1" eb="4">
      <t>カサンブン</t>
    </rPh>
    <phoneticPr fontId="2"/>
  </si>
  <si>
    <t>負担金</t>
    <rPh sb="0" eb="3">
      <t>フタンキン</t>
    </rPh>
    <phoneticPr fontId="2"/>
  </si>
  <si>
    <t>年　月　日</t>
    <rPh sb="0" eb="1">
      <t>トシ</t>
    </rPh>
    <rPh sb="2" eb="3">
      <t>ツキ</t>
    </rPh>
    <rPh sb="4" eb="5">
      <t>ヒ</t>
    </rPh>
    <phoneticPr fontId="2"/>
  </si>
  <si>
    <t>補助金</t>
    <rPh sb="0" eb="3">
      <t>ホジョキン</t>
    </rPh>
    <phoneticPr fontId="2"/>
  </si>
  <si>
    <t>合　　　計</t>
    <rPh sb="0" eb="1">
      <t>ア</t>
    </rPh>
    <rPh sb="4" eb="5">
      <t>ケイ</t>
    </rPh>
    <phoneticPr fontId="2"/>
  </si>
  <si>
    <t>合計</t>
    <rPh sb="0" eb="2">
      <t>ゴウケイ</t>
    </rPh>
    <phoneticPr fontId="2"/>
  </si>
  <si>
    <t>備　　　　　考</t>
    <rPh sb="0" eb="1">
      <t>ソナエ</t>
    </rPh>
    <rPh sb="6" eb="7">
      <t>コウ</t>
    </rPh>
    <phoneticPr fontId="2"/>
  </si>
  <si>
    <t>　　（注）　受領印は別に受領の確認ができるものがあれば不要。</t>
    <rPh sb="3" eb="4">
      <t>チュウ</t>
    </rPh>
    <rPh sb="6" eb="8">
      <t>ズリョウ</t>
    </rPh>
    <rPh sb="8" eb="9">
      <t>イン</t>
    </rPh>
    <rPh sb="10" eb="11">
      <t>ベツ</t>
    </rPh>
    <rPh sb="12" eb="14">
      <t>ズリョウ</t>
    </rPh>
    <rPh sb="15" eb="17">
      <t>カクニン</t>
    </rPh>
    <rPh sb="27" eb="29">
      <t>フヨウ</t>
    </rPh>
    <phoneticPr fontId="2"/>
  </si>
  <si>
    <t>様式１６－２</t>
    <rPh sb="0" eb="2">
      <t>ヨウシキ</t>
    </rPh>
    <phoneticPr fontId="2"/>
  </si>
  <si>
    <t>交通費（通学費・帰省費）の算定基礎</t>
    <rPh sb="0" eb="3">
      <t>コウツウヒ</t>
    </rPh>
    <rPh sb="4" eb="6">
      <t>ツウガク</t>
    </rPh>
    <rPh sb="6" eb="7">
      <t>ヒ</t>
    </rPh>
    <rPh sb="8" eb="10">
      <t>キセイ</t>
    </rPh>
    <rPh sb="10" eb="11">
      <t>ヒ</t>
    </rPh>
    <rPh sb="13" eb="15">
      <t>サンテイ</t>
    </rPh>
    <rPh sb="15" eb="17">
      <t>キソ</t>
    </rPh>
    <phoneticPr fontId="2"/>
  </si>
  <si>
    <t>生徒番号</t>
    <rPh sb="0" eb="2">
      <t>セイト</t>
    </rPh>
    <rPh sb="2" eb="4">
      <t>バンゴウ</t>
    </rPh>
    <phoneticPr fontId="2"/>
  </si>
  <si>
    <t>児童等氏名</t>
    <rPh sb="0" eb="2">
      <t>ジドウ</t>
    </rPh>
    <rPh sb="2" eb="3">
      <t>トウ</t>
    </rPh>
    <rPh sb="3" eb="5">
      <t>シメイ</t>
    </rPh>
    <phoneticPr fontId="2"/>
  </si>
  <si>
    <t>身体障害者手帳の有無</t>
    <rPh sb="0" eb="2">
      <t>シンタイ</t>
    </rPh>
    <rPh sb="2" eb="4">
      <t>ショウガイ</t>
    </rPh>
    <rPh sb="4" eb="5">
      <t>モノ</t>
    </rPh>
    <rPh sb="5" eb="7">
      <t>テチョウ</t>
    </rPh>
    <rPh sb="8" eb="10">
      <t>ウム</t>
    </rPh>
    <phoneticPr fontId="2"/>
  </si>
  <si>
    <t>有　・　無</t>
    <rPh sb="0" eb="1">
      <t>ア</t>
    </rPh>
    <rPh sb="4" eb="5">
      <t>ナ</t>
    </rPh>
    <phoneticPr fontId="2"/>
  </si>
  <si>
    <t>通学状況</t>
    <rPh sb="0" eb="2">
      <t>ツウガク</t>
    </rPh>
    <rPh sb="2" eb="4">
      <t>ジョウキョウ</t>
    </rPh>
    <phoneticPr fontId="2"/>
  </si>
  <si>
    <t>□自宅から通学　□寄宿舎から通学　□施設から通学</t>
    <rPh sb="1" eb="3">
      <t>ジタク</t>
    </rPh>
    <rPh sb="5" eb="7">
      <t>ツウガク</t>
    </rPh>
    <rPh sb="9" eb="12">
      <t>キシュクシャ</t>
    </rPh>
    <rPh sb="14" eb="16">
      <t>ツウガク</t>
    </rPh>
    <rPh sb="18" eb="20">
      <t>シセツ</t>
    </rPh>
    <rPh sb="22" eb="24">
      <t>ツウガク</t>
    </rPh>
    <phoneticPr fontId="2"/>
  </si>
  <si>
    <t>区分</t>
    <rPh sb="0" eb="2">
      <t>クブン</t>
    </rPh>
    <phoneticPr fontId="2"/>
  </si>
  <si>
    <t>付添人経費</t>
    <rPh sb="0" eb="3">
      <t>ツキソイニン</t>
    </rPh>
    <rPh sb="3" eb="5">
      <t>ケイヒ</t>
    </rPh>
    <phoneticPr fontId="2"/>
  </si>
  <si>
    <t>支給年月日</t>
    <rPh sb="0" eb="2">
      <t>シキュウ</t>
    </rPh>
    <rPh sb="2" eb="5">
      <t>ネンガッピ</t>
    </rPh>
    <phoneticPr fontId="2"/>
  </si>
  <si>
    <t>支給額</t>
    <rPh sb="0" eb="3">
      <t>シキュウガク</t>
    </rPh>
    <phoneticPr fontId="2"/>
  </si>
  <si>
    <t>左の積算内訳</t>
    <rPh sb="0" eb="1">
      <t>ヒダリ</t>
    </rPh>
    <phoneticPr fontId="2"/>
  </si>
  <si>
    <t>付添い状況</t>
    <rPh sb="0" eb="2">
      <t>ツキソイ</t>
    </rPh>
    <rPh sb="3" eb="5">
      <t>ジョウキョウ</t>
    </rPh>
    <phoneticPr fontId="2"/>
  </si>
  <si>
    <t>・　　・</t>
    <phoneticPr fontId="2"/>
  </si>
  <si>
    <t>・　　・</t>
    <phoneticPr fontId="2"/>
  </si>
  <si>
    <t>・　　・</t>
    <phoneticPr fontId="2"/>
  </si>
  <si>
    <t>・　　・</t>
    <phoneticPr fontId="2"/>
  </si>
  <si>
    <t>・　　・</t>
    <phoneticPr fontId="2"/>
  </si>
  <si>
    <t xml:space="preserve">No.           </t>
    <phoneticPr fontId="2"/>
  </si>
  <si>
    <t>Ⅰ・Ⅱ・Ⅲ</t>
    <phoneticPr fontId="2"/>
  </si>
  <si>
    <t>Ⅰ・Ⅱ・Ⅲ</t>
    <phoneticPr fontId="2"/>
  </si>
  <si>
    <t>様式1</t>
    <rPh sb="0" eb="2">
      <t>ヨウシキ</t>
    </rPh>
    <phoneticPr fontId="1"/>
  </si>
  <si>
    <t>特 別 支 援 教 育 就 学 奨 励 費 に か か る 申 請 書</t>
    <rPh sb="0" eb="1">
      <t>トク</t>
    </rPh>
    <rPh sb="2" eb="3">
      <t>ベツ</t>
    </rPh>
    <rPh sb="4" eb="5">
      <t>シ</t>
    </rPh>
    <rPh sb="6" eb="7">
      <t>エン</t>
    </rPh>
    <rPh sb="8" eb="9">
      <t>キョウ</t>
    </rPh>
    <rPh sb="10" eb="11">
      <t>イク</t>
    </rPh>
    <rPh sb="12" eb="13">
      <t>シュウ</t>
    </rPh>
    <rPh sb="14" eb="15">
      <t>ガク</t>
    </rPh>
    <rPh sb="16" eb="17">
      <t>ススム</t>
    </rPh>
    <rPh sb="18" eb="19">
      <t>ツトム</t>
    </rPh>
    <rPh sb="20" eb="21">
      <t>ヒ</t>
    </rPh>
    <rPh sb="30" eb="31">
      <t>サル</t>
    </rPh>
    <rPh sb="32" eb="33">
      <t>ショウ</t>
    </rPh>
    <rPh sb="34" eb="35">
      <t>ショ</t>
    </rPh>
    <phoneticPr fontId="1"/>
  </si>
  <si>
    <t>資料作成時期</t>
    <rPh sb="0" eb="2">
      <t>シリョウ</t>
    </rPh>
    <rPh sb="2" eb="4">
      <t>サクセイ</t>
    </rPh>
    <rPh sb="4" eb="6">
      <t>ジキ</t>
    </rPh>
    <phoneticPr fontId="1"/>
  </si>
  <si>
    <t>学 校 番 号 ※</t>
    <rPh sb="0" eb="1">
      <t>ガク</t>
    </rPh>
    <rPh sb="2" eb="3">
      <t>コウ</t>
    </rPh>
    <rPh sb="4" eb="5">
      <t>バン</t>
    </rPh>
    <rPh sb="6" eb="7">
      <t>ゴウ</t>
    </rPh>
    <phoneticPr fontId="1"/>
  </si>
  <si>
    <t>学        校        名</t>
    <rPh sb="0" eb="1">
      <t>ガク</t>
    </rPh>
    <rPh sb="9" eb="10">
      <t>コウ</t>
    </rPh>
    <rPh sb="18" eb="19">
      <t>メイ</t>
    </rPh>
    <phoneticPr fontId="1"/>
  </si>
  <si>
    <t>生 徒 番 号 ※</t>
    <rPh sb="0" eb="1">
      <t>セイ</t>
    </rPh>
    <rPh sb="2" eb="3">
      <t>ト</t>
    </rPh>
    <rPh sb="4" eb="5">
      <t>バン</t>
    </rPh>
    <rPh sb="6" eb="7">
      <t>ゴウ</t>
    </rPh>
    <phoneticPr fontId="1"/>
  </si>
  <si>
    <t>級地※</t>
    <rPh sb="0" eb="1">
      <t>キュウ</t>
    </rPh>
    <rPh sb="1" eb="2">
      <t>チ</t>
    </rPh>
    <phoneticPr fontId="1"/>
  </si>
  <si>
    <t>学 校 長 認 印 ※</t>
    <rPh sb="0" eb="1">
      <t>ガク</t>
    </rPh>
    <rPh sb="2" eb="3">
      <t>コウ</t>
    </rPh>
    <rPh sb="4" eb="5">
      <t>チョウ</t>
    </rPh>
    <rPh sb="6" eb="7">
      <t>ミト</t>
    </rPh>
    <rPh sb="8" eb="9">
      <t>イン</t>
    </rPh>
    <phoneticPr fontId="1"/>
  </si>
  <si>
    <t>保   護   者   等   氏   名</t>
    <rPh sb="0" eb="1">
      <t>タモツ</t>
    </rPh>
    <rPh sb="4" eb="5">
      <t>マモル</t>
    </rPh>
    <rPh sb="8" eb="9">
      <t>モノ</t>
    </rPh>
    <rPh sb="12" eb="13">
      <t>トウ</t>
    </rPh>
    <rPh sb="16" eb="17">
      <t>シ</t>
    </rPh>
    <rPh sb="20" eb="21">
      <t>メイ</t>
    </rPh>
    <phoneticPr fontId="1"/>
  </si>
  <si>
    <t>住                所</t>
    <rPh sb="0" eb="1">
      <t>ジュウ</t>
    </rPh>
    <rPh sb="17" eb="18">
      <t>ショ</t>
    </rPh>
    <phoneticPr fontId="1"/>
  </si>
  <si>
    <t>児   童   等　氏　名</t>
    <rPh sb="0" eb="1">
      <t>ジ</t>
    </rPh>
    <rPh sb="4" eb="5">
      <t>ドウ</t>
    </rPh>
    <rPh sb="8" eb="9">
      <t>トウ</t>
    </rPh>
    <rPh sb="10" eb="11">
      <t>シ</t>
    </rPh>
    <rPh sb="12" eb="13">
      <t>メイ</t>
    </rPh>
    <phoneticPr fontId="1"/>
  </si>
  <si>
    <t>学　　　　　部</t>
    <rPh sb="0" eb="1">
      <t>ガク</t>
    </rPh>
    <rPh sb="6" eb="7">
      <t>ブ</t>
    </rPh>
    <phoneticPr fontId="1"/>
  </si>
  <si>
    <t>学 年</t>
    <rPh sb="0" eb="1">
      <t>ガク</t>
    </rPh>
    <rPh sb="2" eb="3">
      <t>ネン</t>
    </rPh>
    <phoneticPr fontId="1"/>
  </si>
  <si>
    <t>生活保護に関する状況</t>
    <rPh sb="0" eb="2">
      <t>セイカツ</t>
    </rPh>
    <rPh sb="2" eb="4">
      <t>ホゴ</t>
    </rPh>
    <rPh sb="5" eb="6">
      <t>カン</t>
    </rPh>
    <rPh sb="8" eb="10">
      <t>ジョウキョウ</t>
    </rPh>
    <phoneticPr fontId="1"/>
  </si>
  <si>
    <t>障害者加算※</t>
    <rPh sb="0" eb="3">
      <t>ショウガイシャ</t>
    </rPh>
    <rPh sb="3" eb="5">
      <t>カサン</t>
    </rPh>
    <phoneticPr fontId="1"/>
  </si>
  <si>
    <t>小学校※</t>
    <rPh sb="0" eb="3">
      <t>ショウガッコウ</t>
    </rPh>
    <phoneticPr fontId="1"/>
  </si>
  <si>
    <t>中学校※</t>
    <rPh sb="0" eb="3">
      <t>チュウガッコウ</t>
    </rPh>
    <phoneticPr fontId="1"/>
  </si>
  <si>
    <t>幼稚部</t>
    <rPh sb="0" eb="3">
      <t>ヨウチブ</t>
    </rPh>
    <phoneticPr fontId="1"/>
  </si>
  <si>
    <t>小学部</t>
    <rPh sb="0" eb="3">
      <t>ショウガクブ</t>
    </rPh>
    <phoneticPr fontId="1"/>
  </si>
  <si>
    <t>中学部</t>
    <rPh sb="0" eb="3">
      <t>チュウガクブ</t>
    </rPh>
    <phoneticPr fontId="1"/>
  </si>
  <si>
    <t>高等部</t>
    <rPh sb="0" eb="3">
      <t>コウトウブ</t>
    </rPh>
    <phoneticPr fontId="1"/>
  </si>
  <si>
    <t>世帯保護開始年月日</t>
    <rPh sb="0" eb="2">
      <t>セタイ</t>
    </rPh>
    <rPh sb="2" eb="4">
      <t>ホゴ</t>
    </rPh>
    <rPh sb="4" eb="6">
      <t>カイシ</t>
    </rPh>
    <rPh sb="6" eb="9">
      <t>ネンガッピ</t>
    </rPh>
    <phoneticPr fontId="1"/>
  </si>
  <si>
    <t>年　　月から対象</t>
    <rPh sb="0" eb="1">
      <t>ネン</t>
    </rPh>
    <rPh sb="3" eb="4">
      <t>ガツ</t>
    </rPh>
    <rPh sb="6" eb="8">
      <t>タイショウ</t>
    </rPh>
    <phoneticPr fontId="1"/>
  </si>
  <si>
    <t>自治体</t>
    <rPh sb="0" eb="3">
      <t>ジチタイ</t>
    </rPh>
    <phoneticPr fontId="1"/>
  </si>
  <si>
    <t>人</t>
    <rPh sb="0" eb="1">
      <t>ニン</t>
    </rPh>
    <phoneticPr fontId="1"/>
  </si>
  <si>
    <t>市・町</t>
    <rPh sb="0" eb="1">
      <t>シ</t>
    </rPh>
    <rPh sb="2" eb="3">
      <t>マチ</t>
    </rPh>
    <phoneticPr fontId="1"/>
  </si>
  <si>
    <t>続柄</t>
    <rPh sb="0" eb="2">
      <t>ツヅキガラ</t>
    </rPh>
    <phoneticPr fontId="1"/>
  </si>
  <si>
    <t>生    年    月    日</t>
    <rPh sb="0" eb="1">
      <t>セイ</t>
    </rPh>
    <rPh sb="10" eb="11">
      <t>ガツ</t>
    </rPh>
    <rPh sb="15" eb="16">
      <t>ニチ</t>
    </rPh>
    <phoneticPr fontId="1"/>
  </si>
  <si>
    <t>性別</t>
    <rPh sb="0" eb="2">
      <t>セイベツ</t>
    </rPh>
    <phoneticPr fontId="1"/>
  </si>
  <si>
    <t>職業または在学学校名学年</t>
    <rPh sb="0" eb="2">
      <t>ショクギョウ</t>
    </rPh>
    <rPh sb="5" eb="7">
      <t>ザイガク</t>
    </rPh>
    <rPh sb="7" eb="10">
      <t>ガッコウメイ</t>
    </rPh>
    <rPh sb="10" eb="12">
      <t>ガクネン</t>
    </rPh>
    <phoneticPr fontId="1"/>
  </si>
  <si>
    <t>課税住所地</t>
    <rPh sb="0" eb="2">
      <t>カゼイ</t>
    </rPh>
    <rPh sb="2" eb="4">
      <t>ジュウショ</t>
    </rPh>
    <rPh sb="4" eb="5">
      <t>チ</t>
    </rPh>
    <phoneticPr fontId="1"/>
  </si>
  <si>
    <t>(特別支援学級通学の有無等)</t>
    <rPh sb="1" eb="3">
      <t>トクベツ</t>
    </rPh>
    <rPh sb="3" eb="5">
      <t>シエン</t>
    </rPh>
    <rPh sb="5" eb="7">
      <t>ガッキュウ</t>
    </rPh>
    <rPh sb="7" eb="9">
      <t>ツウガク</t>
    </rPh>
    <rPh sb="10" eb="12">
      <t>ウム</t>
    </rPh>
    <rPh sb="12" eb="13">
      <t>トウ</t>
    </rPh>
    <phoneticPr fontId="1"/>
  </si>
  <si>
    <t>　個　人　番　号　</t>
    <rPh sb="1" eb="2">
      <t>コ</t>
    </rPh>
    <rPh sb="3" eb="4">
      <t>ヒト</t>
    </rPh>
    <rPh sb="5" eb="6">
      <t>バン</t>
    </rPh>
    <rPh sb="7" eb="8">
      <t>ゴウ</t>
    </rPh>
    <phoneticPr fontId="1"/>
  </si>
  <si>
    <t>(記入上の注意10参照)</t>
    <rPh sb="1" eb="3">
      <t>キニュウ</t>
    </rPh>
    <rPh sb="3" eb="4">
      <t>ジョウ</t>
    </rPh>
    <rPh sb="5" eb="7">
      <t>チュウイ</t>
    </rPh>
    <rPh sb="9" eb="11">
      <t>サンショウ</t>
    </rPh>
    <phoneticPr fontId="1"/>
  </si>
  <si>
    <t>本人</t>
    <rPh sb="0" eb="2">
      <t>ホンニン</t>
    </rPh>
    <phoneticPr fontId="1"/>
  </si>
  <si>
    <t>平</t>
    <rPh sb="0" eb="1">
      <t>ヒラ</t>
    </rPh>
    <phoneticPr fontId="1"/>
  </si>
  <si>
    <t>昭</t>
    <rPh sb="0" eb="1">
      <t>アキラ</t>
    </rPh>
    <phoneticPr fontId="1"/>
  </si>
  <si>
    <t>大</t>
    <rPh sb="0" eb="1">
      <t>オオ</t>
    </rPh>
    <phoneticPr fontId="1"/>
  </si>
  <si>
    <t>明</t>
    <rPh sb="0" eb="1">
      <t>アカ</t>
    </rPh>
    <phoneticPr fontId="1"/>
  </si>
  <si>
    <t>年</t>
    <rPh sb="0" eb="1">
      <t>ネン</t>
    </rPh>
    <phoneticPr fontId="1"/>
  </si>
  <si>
    <t>月</t>
    <rPh sb="0" eb="1">
      <t>ガツ</t>
    </rPh>
    <phoneticPr fontId="1"/>
  </si>
  <si>
    <t>日</t>
    <rPh sb="0" eb="1">
      <t>ヒ</t>
    </rPh>
    <phoneticPr fontId="1"/>
  </si>
  <si>
    <t>児童等</t>
    <rPh sb="0" eb="2">
      <t>ジドウ</t>
    </rPh>
    <rPh sb="2" eb="3">
      <t>トウ</t>
    </rPh>
    <phoneticPr fontId="1"/>
  </si>
  <si>
    <t>通学費明細</t>
    <rPh sb="0" eb="2">
      <t>ツウガク</t>
    </rPh>
    <rPh sb="2" eb="3">
      <t>ヒ</t>
    </rPh>
    <rPh sb="3" eb="5">
      <t>メイサイ</t>
    </rPh>
    <phoneticPr fontId="1"/>
  </si>
  <si>
    <t>（通学費を要した者ごとに記入すること）</t>
    <rPh sb="1" eb="3">
      <t>ツウガク</t>
    </rPh>
    <rPh sb="3" eb="4">
      <t>ヒ</t>
    </rPh>
    <rPh sb="5" eb="6">
      <t>ヨウ</t>
    </rPh>
    <rPh sb="8" eb="9">
      <t>モノ</t>
    </rPh>
    <rPh sb="12" eb="14">
      <t>キニュウ</t>
    </rPh>
    <phoneticPr fontId="1"/>
  </si>
  <si>
    <t>氏　　　名</t>
    <rPh sb="0" eb="1">
      <t>シ</t>
    </rPh>
    <rPh sb="4" eb="5">
      <t>メイ</t>
    </rPh>
    <phoneticPr fontId="1"/>
  </si>
  <si>
    <t>学　　校　　名</t>
    <rPh sb="0" eb="1">
      <t>ガク</t>
    </rPh>
    <rPh sb="3" eb="4">
      <t>コウ</t>
    </rPh>
    <rPh sb="6" eb="7">
      <t>メイ</t>
    </rPh>
    <phoneticPr fontId="1"/>
  </si>
  <si>
    <t>学校番号※</t>
    <rPh sb="0" eb="2">
      <t>ガッコウ</t>
    </rPh>
    <rPh sb="2" eb="4">
      <t>バンゴウ</t>
    </rPh>
    <phoneticPr fontId="1"/>
  </si>
  <si>
    <t>生徒番号※</t>
    <rPh sb="0" eb="2">
      <t>セイト</t>
    </rPh>
    <rPh sb="2" eb="4">
      <t>バンゴウ</t>
    </rPh>
    <phoneticPr fontId="1"/>
  </si>
  <si>
    <t>（円未満四捨五入）</t>
    <rPh sb="1" eb="2">
      <t>エン</t>
    </rPh>
    <rPh sb="2" eb="4">
      <t>ミマン</t>
    </rPh>
    <rPh sb="4" eb="8">
      <t>シシャゴニュウ</t>
    </rPh>
    <phoneticPr fontId="1"/>
  </si>
  <si>
    <t>（保護者等の記入上の注意）</t>
    <rPh sb="1" eb="4">
      <t>ホゴシャ</t>
    </rPh>
    <rPh sb="4" eb="5">
      <t>トウ</t>
    </rPh>
    <rPh sb="6" eb="8">
      <t>キニュウ</t>
    </rPh>
    <rPh sb="8" eb="9">
      <t>ジョウ</t>
    </rPh>
    <rPh sb="10" eb="12">
      <t>チュウイ</t>
    </rPh>
    <phoneticPr fontId="1"/>
  </si>
  <si>
    <t>この書類は就学奨励費の支給を受けるために必要なものですから、正確にありのままを記入してください。</t>
  </si>
  <si>
    <t>保護者等氏名欄は記名押印または署名（必ず本人が記入）をしてください。※の付いている欄は記入しないでください。</t>
  </si>
  <si>
    <t>生活保護に関する状況欄は、申請時点で生活保護を受けている場合に記入してください。</t>
    <rPh sb="0" eb="2">
      <t>セイカツ</t>
    </rPh>
    <rPh sb="2" eb="4">
      <t>ホゴ</t>
    </rPh>
    <rPh sb="5" eb="6">
      <t>カン</t>
    </rPh>
    <rPh sb="8" eb="10">
      <t>ジョウキョウ</t>
    </rPh>
    <rPh sb="10" eb="11">
      <t>ラン</t>
    </rPh>
    <rPh sb="13" eb="15">
      <t>シンセイ</t>
    </rPh>
    <rPh sb="15" eb="17">
      <t>ジテン</t>
    </rPh>
    <rPh sb="18" eb="20">
      <t>セイカツ</t>
    </rPh>
    <rPh sb="20" eb="22">
      <t>ホゴ</t>
    </rPh>
    <rPh sb="23" eb="24">
      <t>ウ</t>
    </rPh>
    <rPh sb="28" eb="30">
      <t>バアイ</t>
    </rPh>
    <rPh sb="31" eb="33">
      <t>キニュウ</t>
    </rPh>
    <phoneticPr fontId="1"/>
  </si>
  <si>
    <t>課税住所地欄は市町名まで記入してください。　</t>
    <rPh sb="0" eb="2">
      <t>カゼイ</t>
    </rPh>
    <rPh sb="2" eb="4">
      <t>ジュウショ</t>
    </rPh>
    <rPh sb="4" eb="5">
      <t>チ</t>
    </rPh>
    <rPh sb="5" eb="6">
      <t>ラン</t>
    </rPh>
    <rPh sb="7" eb="9">
      <t>シチョウ</t>
    </rPh>
    <rPh sb="9" eb="10">
      <t>メイ</t>
    </rPh>
    <rPh sb="12" eb="14">
      <t>キニュウ</t>
    </rPh>
    <phoneticPr fontId="1"/>
  </si>
  <si>
    <t>　「通学費」の欄は、小学校、中学校の特別支援学級または、特別支援学校の小学部、中学部に通学していた児童等が前年の4月から今年の3月までに実際に</t>
    <rPh sb="51" eb="52">
      <t>トウ</t>
    </rPh>
    <phoneticPr fontId="1"/>
  </si>
  <si>
    <t>次の証明書を添付すること。</t>
    <rPh sb="0" eb="1">
      <t>ツギ</t>
    </rPh>
    <rPh sb="2" eb="5">
      <t>ショウメイショ</t>
    </rPh>
    <rPh sb="6" eb="8">
      <t>テンプ</t>
    </rPh>
    <phoneticPr fontId="1"/>
  </si>
  <si>
    <t>年度途中就学者で1月～3月に記入する場合は、「前年」を「前々年」、「今年」を「前年」と読み替えて記入してください。</t>
    <rPh sb="0" eb="2">
      <t>ネンド</t>
    </rPh>
    <rPh sb="2" eb="4">
      <t>トチュウ</t>
    </rPh>
    <rPh sb="4" eb="6">
      <t>シュウガク</t>
    </rPh>
    <rPh sb="6" eb="7">
      <t>シャ</t>
    </rPh>
    <rPh sb="9" eb="10">
      <t>ガツ</t>
    </rPh>
    <rPh sb="12" eb="13">
      <t>ガツ</t>
    </rPh>
    <rPh sb="14" eb="16">
      <t>キニュウ</t>
    </rPh>
    <rPh sb="18" eb="20">
      <t>バアイ</t>
    </rPh>
    <rPh sb="23" eb="25">
      <t>ゼンネン</t>
    </rPh>
    <rPh sb="28" eb="31">
      <t>ゼンゼンネン</t>
    </rPh>
    <rPh sb="34" eb="36">
      <t>コトシ</t>
    </rPh>
    <rPh sb="39" eb="41">
      <t>ゼンネン</t>
    </rPh>
    <rPh sb="43" eb="44">
      <t>ヨ</t>
    </rPh>
    <rPh sb="45" eb="46">
      <t>カ</t>
    </rPh>
    <rPh sb="48" eb="50">
      <t>キニュウ</t>
    </rPh>
    <phoneticPr fontId="1"/>
  </si>
  <si>
    <t>特別支援学校又は特別支援学級に通学している場合は世帯の状況欄にその旨を記入してください。</t>
    <rPh sb="0" eb="2">
      <t>トクベツ</t>
    </rPh>
    <rPh sb="2" eb="4">
      <t>シエン</t>
    </rPh>
    <rPh sb="4" eb="6">
      <t>ガッコウ</t>
    </rPh>
    <rPh sb="6" eb="7">
      <t>マタ</t>
    </rPh>
    <rPh sb="8" eb="10">
      <t>トクベツ</t>
    </rPh>
    <rPh sb="10" eb="12">
      <t>シエン</t>
    </rPh>
    <rPh sb="12" eb="14">
      <t>ガッキュウ</t>
    </rPh>
    <rPh sb="15" eb="17">
      <t>ツウガク</t>
    </rPh>
    <rPh sb="21" eb="23">
      <t>バアイ</t>
    </rPh>
    <rPh sb="24" eb="26">
      <t>セタイ</t>
    </rPh>
    <rPh sb="27" eb="29">
      <t>ジョウキョウ</t>
    </rPh>
    <rPh sb="29" eb="30">
      <t>ラン</t>
    </rPh>
    <rPh sb="33" eb="34">
      <t>ムネ</t>
    </rPh>
    <rPh sb="35" eb="37">
      <t>キニュウ</t>
    </rPh>
    <phoneticPr fontId="1"/>
  </si>
  <si>
    <t>学校名</t>
    <rPh sb="0" eb="2">
      <t>ガッコウ</t>
    </rPh>
    <rPh sb="2" eb="3">
      <t>メイ</t>
    </rPh>
    <phoneticPr fontId="1"/>
  </si>
  <si>
    <t>児
童
等</t>
    <rPh sb="0" eb="1">
      <t>コ</t>
    </rPh>
    <rPh sb="2" eb="3">
      <t>ドウ</t>
    </rPh>
    <rPh sb="4" eb="5">
      <t>トウ</t>
    </rPh>
    <phoneticPr fontId="1"/>
  </si>
  <si>
    <t>氏 　名</t>
    <rPh sb="0" eb="1">
      <t>シ</t>
    </rPh>
    <rPh sb="3" eb="4">
      <t>メイ</t>
    </rPh>
    <phoneticPr fontId="1"/>
  </si>
  <si>
    <t>学年・クラス・出席番号等</t>
    <rPh sb="0" eb="2">
      <t>ガクネン</t>
    </rPh>
    <rPh sb="7" eb="9">
      <t>シュッセキ</t>
    </rPh>
    <rPh sb="9" eb="11">
      <t>バンゴウ</t>
    </rPh>
    <rPh sb="11" eb="12">
      <t>トウ</t>
    </rPh>
    <phoneticPr fontId="1"/>
  </si>
  <si>
    <t>氏名</t>
    <rPh sb="0" eb="2">
      <t>シメイ</t>
    </rPh>
    <phoneticPr fontId="1"/>
  </si>
  <si>
    <t>※印の欄は、学校事務室において記入してください</t>
    <rPh sb="1" eb="2">
      <t>ジルシ</t>
    </rPh>
    <rPh sb="3" eb="4">
      <t>ラン</t>
    </rPh>
    <rPh sb="6" eb="8">
      <t>ガッコウ</t>
    </rPh>
    <rPh sb="8" eb="11">
      <t>ジムシツ</t>
    </rPh>
    <rPh sb="15" eb="17">
      <t>キニュウ</t>
    </rPh>
    <phoneticPr fontId="1"/>
  </si>
  <si>
    <t>※学校受付日　平成　　年　　月　　日</t>
    <rPh sb="1" eb="3">
      <t>ガッコウ</t>
    </rPh>
    <rPh sb="3" eb="5">
      <t>ウケツケ</t>
    </rPh>
    <rPh sb="5" eb="6">
      <t>ビ</t>
    </rPh>
    <rPh sb="7" eb="9">
      <t>ヘイセイ</t>
    </rPh>
    <rPh sb="11" eb="12">
      <t>ネン</t>
    </rPh>
    <rPh sb="14" eb="15">
      <t>ツキ</t>
    </rPh>
    <rPh sb="17" eb="18">
      <t>ニチ</t>
    </rPh>
    <phoneticPr fontId="1"/>
  </si>
  <si>
    <t>兵庫県立視覚特別支援学校</t>
  </si>
  <si>
    <t>兵庫県立神戸聴覚特別支援学校</t>
  </si>
  <si>
    <t>兵庫県立のじぎく特別支援学校</t>
  </si>
  <si>
    <t>兵庫県立神戸特別支援学校</t>
  </si>
  <si>
    <t>兵庫県立こばと聴覚特別支援学校</t>
  </si>
  <si>
    <t>兵庫県立阪神特別支援学校</t>
  </si>
  <si>
    <t>兵庫県立こやの里特別支援学校</t>
  </si>
  <si>
    <t>兵庫県立芦屋特別支援学校</t>
  </si>
  <si>
    <t>兵庫県立阪神昆陽特別支援学校</t>
  </si>
  <si>
    <t>兵庫県立氷上特別支援学校</t>
  </si>
  <si>
    <t>兵庫県立上野ケ原特別支援学校</t>
  </si>
  <si>
    <t>兵庫県立高等特別支援学校</t>
  </si>
  <si>
    <t>兵庫県立いなみ野特別支援学校</t>
  </si>
  <si>
    <t>兵庫県立東はりま特別支援学校</t>
  </si>
  <si>
    <t>兵庫県立北はりま特別支援学校</t>
  </si>
  <si>
    <t>兵庫県立姫路聴覚特別支援学校</t>
  </si>
  <si>
    <t>兵庫県立姫路特別支援学校</t>
  </si>
  <si>
    <t>兵庫県立姫路しらさぎ特別支援学校</t>
  </si>
  <si>
    <t>兵庫県立播磨特別支援学校</t>
  </si>
  <si>
    <t>兵庫県立赤穂特別支援学校</t>
  </si>
  <si>
    <t>兵庫県立西はりま特別支援学校</t>
  </si>
  <si>
    <t>兵庫県立豊岡聴覚特別支援学校</t>
  </si>
  <si>
    <t>兵庫県立出石特別支援学校</t>
  </si>
  <si>
    <t>兵庫県立和田山特別支援学校</t>
  </si>
  <si>
    <t>兵庫県立あわじ特別支援学校</t>
  </si>
  <si>
    <t>作成年月日</t>
    <rPh sb="0" eb="2">
      <t>サクセイ</t>
    </rPh>
    <rPh sb="2" eb="5">
      <t>ネンガッピ</t>
    </rPh>
    <phoneticPr fontId="34"/>
  </si>
  <si>
    <t>学校名</t>
    <rPh sb="0" eb="3">
      <t>ガッコウメイ</t>
    </rPh>
    <phoneticPr fontId="34"/>
  </si>
  <si>
    <t>廃棄予定年月日</t>
    <rPh sb="0" eb="2">
      <t>ハイキ</t>
    </rPh>
    <rPh sb="2" eb="4">
      <t>ヨテイ</t>
    </rPh>
    <rPh sb="4" eb="7">
      <t>ネンガッピ</t>
    </rPh>
    <phoneticPr fontId="34"/>
  </si>
  <si>
    <t>取扱責任者</t>
    <rPh sb="0" eb="2">
      <t>トリアツカイ</t>
    </rPh>
    <rPh sb="2" eb="5">
      <t>セキニンシャ</t>
    </rPh>
    <phoneticPr fontId="34"/>
  </si>
  <si>
    <t>職</t>
    <rPh sb="0" eb="1">
      <t>ショク</t>
    </rPh>
    <phoneticPr fontId="34"/>
  </si>
  <si>
    <t>校長</t>
    <rPh sb="0" eb="2">
      <t>コウチョウ</t>
    </rPh>
    <phoneticPr fontId="1"/>
  </si>
  <si>
    <t>氏　名</t>
    <rPh sb="0" eb="3">
      <t>シメイ</t>
    </rPh>
    <phoneticPr fontId="34"/>
  </si>
  <si>
    <t>年</t>
    <rPh sb="0" eb="1">
      <t>ネン</t>
    </rPh>
    <phoneticPr fontId="34"/>
  </si>
  <si>
    <t>月</t>
    <rPh sb="0" eb="1">
      <t>ツキ</t>
    </rPh>
    <phoneticPr fontId="34"/>
  </si>
  <si>
    <t>日</t>
    <rPh sb="0" eb="1">
      <t>ヒ</t>
    </rPh>
    <phoneticPr fontId="34"/>
  </si>
  <si>
    <t>取扱者</t>
    <rPh sb="0" eb="3">
      <t>トリアツカイシャ</t>
    </rPh>
    <phoneticPr fontId="34"/>
  </si>
  <si>
    <t>用途</t>
    <rPh sb="0" eb="2">
      <t>ヨウト</t>
    </rPh>
    <phoneticPr fontId="34"/>
  </si>
  <si>
    <t>複製、印刷</t>
    <rPh sb="0" eb="2">
      <t>フクセイ</t>
    </rPh>
    <rPh sb="3" eb="5">
      <t>インサツ</t>
    </rPh>
    <phoneticPr fontId="34"/>
  </si>
  <si>
    <t>複製、印刷理由</t>
    <rPh sb="0" eb="2">
      <t>フクセイ</t>
    </rPh>
    <rPh sb="3" eb="5">
      <t>インサツ</t>
    </rPh>
    <rPh sb="5" eb="7">
      <t>リユウ</t>
    </rPh>
    <phoneticPr fontId="1"/>
  </si>
  <si>
    <t>持出、送付、送信</t>
    <rPh sb="0" eb="2">
      <t>モチダ</t>
    </rPh>
    <rPh sb="3" eb="5">
      <t>ソウフ</t>
    </rPh>
    <rPh sb="6" eb="8">
      <t>ソウシン</t>
    </rPh>
    <phoneticPr fontId="1"/>
  </si>
  <si>
    <t>持出、送付、送信先</t>
    <rPh sb="0" eb="2">
      <t>モチダ</t>
    </rPh>
    <rPh sb="3" eb="5">
      <t>ソウフ</t>
    </rPh>
    <rPh sb="6" eb="8">
      <t>ソウシン</t>
    </rPh>
    <rPh sb="8" eb="9">
      <t>サキ</t>
    </rPh>
    <phoneticPr fontId="34"/>
  </si>
  <si>
    <t>理由</t>
    <rPh sb="0" eb="2">
      <t>リユウ</t>
    </rPh>
    <phoneticPr fontId="1"/>
  </si>
  <si>
    <t>方法</t>
    <rPh sb="0" eb="2">
      <t>ホウホウ</t>
    </rPh>
    <phoneticPr fontId="34"/>
  </si>
  <si>
    <t>備考</t>
    <rPh sb="0" eb="2">
      <t>ビコウ</t>
    </rPh>
    <phoneticPr fontId="1"/>
  </si>
  <si>
    <t>承認印</t>
    <rPh sb="0" eb="2">
      <t>ショウニン</t>
    </rPh>
    <rPh sb="2" eb="3">
      <t>イン</t>
    </rPh>
    <phoneticPr fontId="34"/>
  </si>
  <si>
    <t>氏名</t>
    <rPh sb="0" eb="2">
      <t>シメイ</t>
    </rPh>
    <phoneticPr fontId="34"/>
  </si>
  <si>
    <t>（注）１．特定個人情報等は番号法又は番号利用条例に定められた業務の処理にのみ使用すること。</t>
    <rPh sb="1" eb="2">
      <t>チュウ</t>
    </rPh>
    <rPh sb="5" eb="7">
      <t>トクテイ</t>
    </rPh>
    <rPh sb="7" eb="9">
      <t>コジン</t>
    </rPh>
    <rPh sb="9" eb="11">
      <t>ジョウホウ</t>
    </rPh>
    <rPh sb="11" eb="12">
      <t>ナド</t>
    </rPh>
    <rPh sb="13" eb="15">
      <t>バンゴウ</t>
    </rPh>
    <rPh sb="15" eb="16">
      <t>ホウ</t>
    </rPh>
    <rPh sb="16" eb="17">
      <t>マタ</t>
    </rPh>
    <rPh sb="18" eb="20">
      <t>バンゴウ</t>
    </rPh>
    <rPh sb="20" eb="22">
      <t>リヨウ</t>
    </rPh>
    <rPh sb="22" eb="24">
      <t>ジョウレイ</t>
    </rPh>
    <rPh sb="25" eb="26">
      <t>サダ</t>
    </rPh>
    <rPh sb="30" eb="32">
      <t>ギョウム</t>
    </rPh>
    <rPh sb="33" eb="35">
      <t>ショリ</t>
    </rPh>
    <rPh sb="38" eb="40">
      <t>シヨウ</t>
    </rPh>
    <phoneticPr fontId="34"/>
  </si>
  <si>
    <t>　　　２．取扱責任者は本管理簿を作成し、業務処理のつど、記入させるとともに、本管理簿を7年間保存すること。</t>
    <rPh sb="5" eb="7">
      <t>トリアツカイ</t>
    </rPh>
    <rPh sb="7" eb="10">
      <t>セキニンシャ</t>
    </rPh>
    <rPh sb="11" eb="12">
      <t>ホン</t>
    </rPh>
    <rPh sb="12" eb="15">
      <t>カンリボ</t>
    </rPh>
    <rPh sb="16" eb="18">
      <t>サクセイ</t>
    </rPh>
    <rPh sb="20" eb="22">
      <t>ギョウム</t>
    </rPh>
    <rPh sb="22" eb="24">
      <t>ショリ</t>
    </rPh>
    <rPh sb="28" eb="30">
      <t>キニュウ</t>
    </rPh>
    <rPh sb="38" eb="39">
      <t>ホン</t>
    </rPh>
    <rPh sb="39" eb="41">
      <t>カンリ</t>
    </rPh>
    <rPh sb="41" eb="42">
      <t>ボ</t>
    </rPh>
    <rPh sb="44" eb="46">
      <t>ネンカン</t>
    </rPh>
    <rPh sb="46" eb="48">
      <t>ホゾン</t>
    </rPh>
    <phoneticPr fontId="34"/>
  </si>
  <si>
    <t>　　　３．使用者は、特定個人情報の収集、使用時には必ず本管理簿に必要事項を記入すること。</t>
    <rPh sb="5" eb="8">
      <t>シヨウシャ</t>
    </rPh>
    <rPh sb="10" eb="12">
      <t>トクテイ</t>
    </rPh>
    <rPh sb="12" eb="14">
      <t>コジン</t>
    </rPh>
    <rPh sb="14" eb="16">
      <t>ジョウホウ</t>
    </rPh>
    <rPh sb="17" eb="19">
      <t>シュウシュウ</t>
    </rPh>
    <rPh sb="20" eb="22">
      <t>シヨウ</t>
    </rPh>
    <rPh sb="22" eb="23">
      <t>ジ</t>
    </rPh>
    <rPh sb="25" eb="26">
      <t>カナラ</t>
    </rPh>
    <rPh sb="27" eb="28">
      <t>ホン</t>
    </rPh>
    <rPh sb="28" eb="30">
      <t>カンリ</t>
    </rPh>
    <rPh sb="30" eb="31">
      <t>ボ</t>
    </rPh>
    <rPh sb="32" eb="34">
      <t>ヒツヨウ</t>
    </rPh>
    <rPh sb="34" eb="36">
      <t>ジコウ</t>
    </rPh>
    <rPh sb="37" eb="39">
      <t>キニュウ</t>
    </rPh>
    <phoneticPr fontId="34"/>
  </si>
  <si>
    <t>　　　　　また、特定個人情報等の使用にあたり、複製、印刷、持出、送付、送信を行う場合は、太枠内を記入し、事前に取扱責任者の承認を受けること。</t>
    <rPh sb="8" eb="10">
      <t>トクテイ</t>
    </rPh>
    <rPh sb="10" eb="12">
      <t>コジン</t>
    </rPh>
    <rPh sb="12" eb="14">
      <t>ジョウホウ</t>
    </rPh>
    <rPh sb="14" eb="15">
      <t>トウ</t>
    </rPh>
    <rPh sb="16" eb="18">
      <t>シヨウ</t>
    </rPh>
    <rPh sb="23" eb="25">
      <t>フクセイ</t>
    </rPh>
    <rPh sb="26" eb="28">
      <t>インサツ</t>
    </rPh>
    <rPh sb="29" eb="31">
      <t>モチダシ</t>
    </rPh>
    <rPh sb="32" eb="34">
      <t>ソウフ</t>
    </rPh>
    <rPh sb="35" eb="37">
      <t>ソウシン</t>
    </rPh>
    <rPh sb="38" eb="39">
      <t>オコナ</t>
    </rPh>
    <rPh sb="40" eb="42">
      <t>バアイ</t>
    </rPh>
    <rPh sb="44" eb="45">
      <t>フト</t>
    </rPh>
    <rPh sb="45" eb="47">
      <t>ワクナイ</t>
    </rPh>
    <rPh sb="48" eb="50">
      <t>キニュウ</t>
    </rPh>
    <rPh sb="52" eb="54">
      <t>ジゼン</t>
    </rPh>
    <rPh sb="55" eb="57">
      <t>トリアツカイ</t>
    </rPh>
    <rPh sb="57" eb="60">
      <t>セキニンシャ</t>
    </rPh>
    <rPh sb="61" eb="63">
      <t>ショウニン</t>
    </rPh>
    <rPh sb="64" eb="65">
      <t>ウ</t>
    </rPh>
    <phoneticPr fontId="1"/>
  </si>
  <si>
    <t>　　　４．ファイルの廃棄時には、管理簿の最終行に必要事項を記入し、廃棄記録簿を作成すること。</t>
    <rPh sb="10" eb="12">
      <t>ハイキ</t>
    </rPh>
    <rPh sb="12" eb="13">
      <t>ジ</t>
    </rPh>
    <rPh sb="16" eb="19">
      <t>カンリボ</t>
    </rPh>
    <rPh sb="20" eb="23">
      <t>サイシュウギョウ</t>
    </rPh>
    <rPh sb="24" eb="26">
      <t>ヒツヨウ</t>
    </rPh>
    <rPh sb="26" eb="28">
      <t>ジコウ</t>
    </rPh>
    <rPh sb="29" eb="31">
      <t>キニュウ</t>
    </rPh>
    <rPh sb="33" eb="35">
      <t>ハイキ</t>
    </rPh>
    <rPh sb="35" eb="38">
      <t>キロクボ</t>
    </rPh>
    <rPh sb="39" eb="41">
      <t>サクセイ</t>
    </rPh>
    <phoneticPr fontId="34"/>
  </si>
  <si>
    <t>監査責任者</t>
    <rPh sb="0" eb="2">
      <t>カンサ</t>
    </rPh>
    <rPh sb="2" eb="5">
      <t>セキニンシャ</t>
    </rPh>
    <phoneticPr fontId="34"/>
  </si>
  <si>
    <t>教頭</t>
    <rPh sb="0" eb="2">
      <t>キョウトウ</t>
    </rPh>
    <phoneticPr fontId="1"/>
  </si>
  <si>
    <t>役職</t>
    <rPh sb="0" eb="2">
      <t>ヤクショク</t>
    </rPh>
    <phoneticPr fontId="1"/>
  </si>
  <si>
    <t>事務の種類</t>
    <rPh sb="0" eb="2">
      <t>ジム</t>
    </rPh>
    <rPh sb="3" eb="5">
      <t>シュルイ</t>
    </rPh>
    <phoneticPr fontId="1"/>
  </si>
  <si>
    <t>権限の範囲</t>
    <rPh sb="0" eb="2">
      <t>ケンゲン</t>
    </rPh>
    <rPh sb="3" eb="5">
      <t>ハンイ</t>
    </rPh>
    <phoneticPr fontId="1"/>
  </si>
  <si>
    <t>役割</t>
    <rPh sb="0" eb="2">
      <t>ヤクワリ</t>
    </rPh>
    <phoneticPr fontId="1"/>
  </si>
  <si>
    <t>設定日</t>
    <rPh sb="0" eb="3">
      <t>セッテイビ</t>
    </rPh>
    <phoneticPr fontId="1"/>
  </si>
  <si>
    <t>変更・廃止</t>
    <rPh sb="0" eb="2">
      <t>ヘンコウ</t>
    </rPh>
    <rPh sb="3" eb="5">
      <t>ハイシ</t>
    </rPh>
    <phoneticPr fontId="1"/>
  </si>
  <si>
    <t>○○市立○○特別支援学校の個人番号利用事務等における問題発生時の報告連絡体制</t>
    <rPh sb="2" eb="4">
      <t>イチリツ</t>
    </rPh>
    <rPh sb="6" eb="8">
      <t>トクベツ</t>
    </rPh>
    <rPh sb="8" eb="10">
      <t>シエン</t>
    </rPh>
    <rPh sb="10" eb="12">
      <t>ガッコウ</t>
    </rPh>
    <rPh sb="13" eb="15">
      <t>コジン</t>
    </rPh>
    <rPh sb="15" eb="17">
      <t>バンゴウ</t>
    </rPh>
    <rPh sb="17" eb="19">
      <t>リヨウ</t>
    </rPh>
    <rPh sb="19" eb="21">
      <t>ジム</t>
    </rPh>
    <rPh sb="21" eb="22">
      <t>トウ</t>
    </rPh>
    <phoneticPr fontId="1"/>
  </si>
  <si>
    <t>個人番号カード（写）等貼付用台紙兼同意書</t>
    <rPh sb="0" eb="2">
      <t>コジン</t>
    </rPh>
    <rPh sb="2" eb="4">
      <t>バンゴウ</t>
    </rPh>
    <rPh sb="8" eb="9">
      <t>ウツ</t>
    </rPh>
    <rPh sb="10" eb="11">
      <t>トウ</t>
    </rPh>
    <rPh sb="11" eb="12">
      <t>ハ</t>
    </rPh>
    <rPh sb="12" eb="13">
      <t>ツ</t>
    </rPh>
    <rPh sb="13" eb="14">
      <t>ヨウ</t>
    </rPh>
    <rPh sb="14" eb="16">
      <t>ダイシ</t>
    </rPh>
    <rPh sb="16" eb="17">
      <t>ケン</t>
    </rPh>
    <rPh sb="17" eb="20">
      <t>ドウイショ</t>
    </rPh>
    <phoneticPr fontId="1"/>
  </si>
  <si>
    <t>　　　　年　　　　月　　　　日</t>
    <rPh sb="4" eb="5">
      <t>ネン</t>
    </rPh>
    <rPh sb="9" eb="10">
      <t>ガツ</t>
    </rPh>
    <rPh sb="14" eb="15">
      <t>ヒ</t>
    </rPh>
    <phoneticPr fontId="1"/>
  </si>
  <si>
    <t>兵庫県教育委員会　様</t>
    <rPh sb="9" eb="10">
      <t>サマ</t>
    </rPh>
    <phoneticPr fontId="1"/>
  </si>
  <si>
    <t>　下記の者は、兵庫県教育委員会事務局が兵庫県特別支援教育就学奨励費に係る事務処理要領第５に基づく事務手続きを処理するために限って、在学期間中に地方税関係情報について取得することに同意します。　　　　　　　　　　　　　　　　　　　　　　　　　　　　　　　　　　　　　　　　　　　　　　　　　　　</t>
    <rPh sb="1" eb="3">
      <t>カキ</t>
    </rPh>
    <rPh sb="4" eb="5">
      <t>モノ</t>
    </rPh>
    <phoneticPr fontId="1"/>
  </si>
  <si>
    <t>　なお、本書の複写は無効であり、本書の提出の際の事務処理に限って同意することを申し添えます。</t>
    <phoneticPr fontId="1"/>
  </si>
  <si>
    <r>
      <t>　○個人番号カードの写し、又は個人番号通知カードの写しを貼り付けた上で、</t>
    </r>
    <r>
      <rPr>
        <b/>
        <u/>
        <sz val="11"/>
        <color theme="1"/>
        <rFont val="ＭＳ Ｐゴシック"/>
        <family val="3"/>
        <charset val="128"/>
      </rPr>
      <t>太枠の箇所</t>
    </r>
    <r>
      <rPr>
        <sz val="11"/>
        <color theme="1"/>
        <rFont val="ＭＳ Ｐゴシック"/>
        <family val="3"/>
        <charset val="128"/>
      </rPr>
      <t>を手書きで記載してください。</t>
    </r>
    <rPh sb="2" eb="4">
      <t>コジン</t>
    </rPh>
    <rPh sb="4" eb="6">
      <t>バンゴウ</t>
    </rPh>
    <rPh sb="10" eb="11">
      <t>ウツ</t>
    </rPh>
    <rPh sb="13" eb="14">
      <t>マタ</t>
    </rPh>
    <rPh sb="15" eb="17">
      <t>コジン</t>
    </rPh>
    <rPh sb="17" eb="19">
      <t>バンゴウ</t>
    </rPh>
    <rPh sb="19" eb="21">
      <t>ツウチ</t>
    </rPh>
    <rPh sb="25" eb="26">
      <t>ウツ</t>
    </rPh>
    <rPh sb="28" eb="29">
      <t>ハ</t>
    </rPh>
    <rPh sb="30" eb="31">
      <t>ツ</t>
    </rPh>
    <rPh sb="33" eb="34">
      <t>ウエ</t>
    </rPh>
    <rPh sb="36" eb="38">
      <t>フトワク</t>
    </rPh>
    <rPh sb="39" eb="41">
      <t>カショ</t>
    </rPh>
    <rPh sb="42" eb="44">
      <t>テガ</t>
    </rPh>
    <rPh sb="46" eb="48">
      <t>キサイ</t>
    </rPh>
    <phoneticPr fontId="1"/>
  </si>
  <si>
    <t>同意者(児童等)</t>
    <rPh sb="0" eb="2">
      <t>ドウイ</t>
    </rPh>
    <rPh sb="2" eb="3">
      <t>シャ</t>
    </rPh>
    <rPh sb="4" eb="6">
      <t>ジドウ</t>
    </rPh>
    <rPh sb="6" eb="7">
      <t>トウ</t>
    </rPh>
    <phoneticPr fontId="1"/>
  </si>
  <si>
    <t>氏　　名</t>
    <rPh sb="0" eb="1">
      <t>シ</t>
    </rPh>
    <rPh sb="3" eb="4">
      <t>メイ</t>
    </rPh>
    <phoneticPr fontId="1"/>
  </si>
  <si>
    <t>同意者</t>
    <rPh sb="0" eb="2">
      <t>ドウイ</t>
    </rPh>
    <rPh sb="2" eb="3">
      <t>シャ</t>
    </rPh>
    <phoneticPr fontId="1"/>
  </si>
  <si>
    <t>注）　　　　　　　　　　　　　　　　　　　　　　　　　　　　　　　　　　　　　　　　　　　　　　　　　　　　　　　　　　　　　　　　　　　　　　　　　　　　　　　　　　　　　　　　　　　　　　　　　　　　　　　　　　　　　　１　同意する者が自ら署名を行うこと。
２　代理人が同意書に署名する場合、本人からの委任状をとること。　　　　　　　　　　　　　　　　　　　　　　　　　　　　　　　　　　　　　　　　　　　　　　　　　　　　　　　　　　３　個人番号カード、個人番号通知カードの写しが提出できない場合は、個人番号が記載された住民票の写し、又は住民票記載事項証明書等を本紙と合わせて提出願います。</t>
    <phoneticPr fontId="1"/>
  </si>
  <si>
    <t>　　　　　年　４　月　１　日</t>
    <rPh sb="5" eb="6">
      <t>ネン</t>
    </rPh>
    <rPh sb="9" eb="10">
      <t>ガツ</t>
    </rPh>
    <rPh sb="13" eb="14">
      <t>ニチ</t>
    </rPh>
    <phoneticPr fontId="1"/>
  </si>
  <si>
    <t>年度途中就学者は就学日（   　    　年　　月　　日）</t>
    <rPh sb="0" eb="2">
      <t>ネンド</t>
    </rPh>
    <rPh sb="2" eb="4">
      <t>トチュウ</t>
    </rPh>
    <rPh sb="4" eb="6">
      <t>シュウガク</t>
    </rPh>
    <rPh sb="6" eb="7">
      <t>シャ</t>
    </rPh>
    <rPh sb="8" eb="10">
      <t>シュウガク</t>
    </rPh>
    <rPh sb="10" eb="11">
      <t>ヒ</t>
    </rPh>
    <rPh sb="21" eb="22">
      <t>ネン</t>
    </rPh>
    <rPh sb="24" eb="25">
      <t>ガツ</t>
    </rPh>
    <rPh sb="27" eb="28">
      <t>ニチ</t>
    </rPh>
    <phoneticPr fontId="1"/>
  </si>
  <si>
    <t>　（　　　　　　　　　　　　　　　　　　　　　　　　　　　　　　　　　　　　　　　　　　　）</t>
    <phoneticPr fontId="1"/>
  </si>
  <si>
    <t>（　カ　ナ　氏　名　）</t>
    <rPh sb="6" eb="7">
      <t>シ</t>
    </rPh>
    <rPh sb="8" eb="9">
      <t>ナ</t>
    </rPh>
    <phoneticPr fontId="1"/>
  </si>
  <si>
    <t>（　　　　　　　　　　　　　　　　　　　　　　　　　　　　　　　　　　　　）</t>
    <phoneticPr fontId="1"/>
  </si>
  <si>
    <t>世 　帯　 の　 状　 況　 （前 年 1 2 月 末 日 現 在）</t>
    <rPh sb="0" eb="1">
      <t>ヨ</t>
    </rPh>
    <rPh sb="3" eb="4">
      <t>オビ</t>
    </rPh>
    <rPh sb="9" eb="10">
      <t>ジョウ</t>
    </rPh>
    <rPh sb="12" eb="13">
      <t>キョウ</t>
    </rPh>
    <rPh sb="16" eb="17">
      <t>マエ</t>
    </rPh>
    <rPh sb="18" eb="19">
      <t>ネン</t>
    </rPh>
    <rPh sb="24" eb="25">
      <t>ガツ</t>
    </rPh>
    <rPh sb="26" eb="27">
      <t>マツ</t>
    </rPh>
    <rPh sb="28" eb="29">
      <t>ニチ</t>
    </rPh>
    <rPh sb="30" eb="31">
      <t>ゲン</t>
    </rPh>
    <rPh sb="32" eb="33">
      <t>ザイ</t>
    </rPh>
    <phoneticPr fontId="1"/>
  </si>
  <si>
    <t>氏      　　　名</t>
    <rPh sb="0" eb="1">
      <t>シ</t>
    </rPh>
    <rPh sb="10" eb="11">
      <t>メイ</t>
    </rPh>
    <phoneticPr fontId="1"/>
  </si>
  <si>
    <t>児　　　童　　　等　　　本　　　人</t>
    <rPh sb="0" eb="1">
      <t>コ</t>
    </rPh>
    <rPh sb="4" eb="5">
      <t>ワラベ</t>
    </rPh>
    <rPh sb="8" eb="9">
      <t>トウ</t>
    </rPh>
    <rPh sb="12" eb="13">
      <t>ホン</t>
    </rPh>
    <rPh sb="16" eb="17">
      <t>ヒト</t>
    </rPh>
    <phoneticPr fontId="1"/>
  </si>
  <si>
    <t>-</t>
    <phoneticPr fontId="1"/>
  </si>
  <si>
    <t>-</t>
    <phoneticPr fontId="1"/>
  </si>
  <si>
    <t>-</t>
    <phoneticPr fontId="1"/>
  </si>
  <si>
    <t>(　　　　　　　　　　　　　　　　　　　　　　　　　　　　　　　)</t>
    <phoneticPr fontId="1"/>
  </si>
  <si>
    <t>(　　　　　　　　　　　　　　　　　　　　　　　　　　　　　　　)</t>
    <phoneticPr fontId="1"/>
  </si>
  <si>
    <t>-</t>
    <phoneticPr fontId="1"/>
  </si>
  <si>
    <t>-</t>
    <phoneticPr fontId="1"/>
  </si>
  <si>
    <t>(　　　　　　　　　　　　　　　　　　　　　　　　　　　　　　　)</t>
    <phoneticPr fontId="1"/>
  </si>
  <si>
    <t>特別支援学校に通学する兄弟姉妹の状況　　　　　　(記入日現在）</t>
    <rPh sb="0" eb="2">
      <t>トクベツ</t>
    </rPh>
    <rPh sb="2" eb="4">
      <t>シエン</t>
    </rPh>
    <rPh sb="4" eb="6">
      <t>ガッコウ</t>
    </rPh>
    <rPh sb="7" eb="8">
      <t>ツウ</t>
    </rPh>
    <rPh sb="8" eb="9">
      <t>マナブ</t>
    </rPh>
    <rPh sb="11" eb="13">
      <t>キョウダイ</t>
    </rPh>
    <rPh sb="13" eb="15">
      <t>シマイ</t>
    </rPh>
    <rPh sb="16" eb="18">
      <t>ジョウキョウ</t>
    </rPh>
    <rPh sb="25" eb="27">
      <t>キニュウ</t>
    </rPh>
    <rPh sb="27" eb="28">
      <t>ビ</t>
    </rPh>
    <rPh sb="28" eb="30">
      <t>ゲンザイ</t>
    </rPh>
    <phoneticPr fontId="1"/>
  </si>
  <si>
    <t>住所については、この調書を提出するときの住所とし、前年の12月31日の住所と異なる場合は（　）内に前年の12月31日の住所を記入してください。</t>
    <phoneticPr fontId="1"/>
  </si>
  <si>
    <t>世帯の状況の欄は、前年の12月31日現在の状況を記入します。したがって「職業または在学学校名学年」欄も前年12月31日現在の状況を記入してください。</t>
    <rPh sb="58" eb="59">
      <t>ニチ</t>
    </rPh>
    <rPh sb="59" eb="61">
      <t>ゲンザイ</t>
    </rPh>
    <rPh sb="62" eb="64">
      <t>ジョウキョウ</t>
    </rPh>
    <rPh sb="65" eb="67">
      <t>キニュウ</t>
    </rPh>
    <phoneticPr fontId="1"/>
  </si>
  <si>
    <t>かかった交通費を記入してください。</t>
    <phoneticPr fontId="1"/>
  </si>
  <si>
    <t>（１）個人番号カード（写）等貼付用台紙兼同意書(個人番号カードの提出ができない場合は収入に関する市町長の証明書を添付してください。）</t>
    <rPh sb="11" eb="12">
      <t>ウツ</t>
    </rPh>
    <rPh sb="13" eb="14">
      <t>トウ</t>
    </rPh>
    <rPh sb="14" eb="16">
      <t>ハリツケ</t>
    </rPh>
    <rPh sb="16" eb="17">
      <t>ヨウ</t>
    </rPh>
    <rPh sb="17" eb="19">
      <t>ダイシ</t>
    </rPh>
    <rPh sb="19" eb="20">
      <t>ケン</t>
    </rPh>
    <rPh sb="20" eb="23">
      <t>ドウイショ</t>
    </rPh>
    <rPh sb="56" eb="58">
      <t>テンプ</t>
    </rPh>
    <phoneticPr fontId="1"/>
  </si>
  <si>
    <t>（２）児童福祉施設または、指定療育機関（国・公立の病院等）に入っている児童等について、この書類を提出する場合は、教育費についての措置費を</t>
    <rPh sb="37" eb="38">
      <t>トウ</t>
    </rPh>
    <phoneticPr fontId="1"/>
  </si>
  <si>
    <t>受けていない旨の施設長の証明書。指定療育機関で療育の給付を受けていない旨の機関の長の証明書。</t>
    <phoneticPr fontId="1"/>
  </si>
  <si>
    <t>○○　○○</t>
    <phoneticPr fontId="1"/>
  </si>
  <si>
    <t>○○　△△</t>
    <phoneticPr fontId="1"/>
  </si>
  <si>
    <t>（　　　　　＊＊　　＊＊　　　　　）</t>
    <phoneticPr fontId="1"/>
  </si>
  <si>
    <t>○○特別支援学校　　　　　　　　　　小学部　２年</t>
    <rPh sb="2" eb="4">
      <t>トクベツ</t>
    </rPh>
    <rPh sb="4" eb="6">
      <t>シエン</t>
    </rPh>
    <rPh sb="6" eb="8">
      <t>ガッコウ</t>
    </rPh>
    <rPh sb="18" eb="21">
      <t>ショウガクブ</t>
    </rPh>
    <rPh sb="23" eb="24">
      <t>ネン</t>
    </rPh>
    <phoneticPr fontId="1"/>
  </si>
  <si>
    <t>女</t>
    <rPh sb="0" eb="1">
      <t>オンナ</t>
    </rPh>
    <phoneticPr fontId="1"/>
  </si>
  <si>
    <t>兵庫県神戸市</t>
    <rPh sb="0" eb="3">
      <t>ヒョウゴケン</t>
    </rPh>
    <rPh sb="3" eb="6">
      <t>コウベシ</t>
    </rPh>
    <phoneticPr fontId="1"/>
  </si>
  <si>
    <t>-</t>
    <phoneticPr fontId="1"/>
  </si>
  <si>
    <r>
      <t>(　　　　　　　　　</t>
    </r>
    <r>
      <rPr>
        <sz val="22"/>
        <color theme="1"/>
        <rFont val="ＭＳ Ｐゴシック"/>
        <family val="3"/>
        <charset val="128"/>
        <scheme val="minor"/>
      </rPr>
      <t>＊＊　＊＊</t>
    </r>
    <r>
      <rPr>
        <sz val="11"/>
        <color theme="1"/>
        <rFont val="ＭＳ Ｐゴシック"/>
        <family val="3"/>
        <charset val="128"/>
        <scheme val="minor"/>
      </rPr>
      <t>　　　　　　　　　)</t>
    </r>
    <phoneticPr fontId="1"/>
  </si>
  <si>
    <r>
      <t>(　　　　　　　　　</t>
    </r>
    <r>
      <rPr>
        <sz val="22"/>
        <color theme="1"/>
        <rFont val="ＭＳ Ｐゴシック"/>
        <family val="3"/>
        <charset val="128"/>
        <scheme val="minor"/>
      </rPr>
      <t>＊＊　＊＊</t>
    </r>
    <r>
      <rPr>
        <sz val="11"/>
        <color theme="1"/>
        <rFont val="ＭＳ Ｐゴシック"/>
        <family val="3"/>
        <charset val="128"/>
        <scheme val="minor"/>
      </rPr>
      <t>　　　　　　　　　)</t>
    </r>
    <phoneticPr fontId="1"/>
  </si>
  <si>
    <t>父</t>
    <rPh sb="0" eb="1">
      <t>チチ</t>
    </rPh>
    <phoneticPr fontId="1"/>
  </si>
  <si>
    <t>男</t>
    <rPh sb="0" eb="1">
      <t>オトコ</t>
    </rPh>
    <phoneticPr fontId="1"/>
  </si>
  <si>
    <t>会社員</t>
    <rPh sb="0" eb="2">
      <t>カイシャ</t>
    </rPh>
    <rPh sb="2" eb="3">
      <t>イン</t>
    </rPh>
    <phoneticPr fontId="1"/>
  </si>
  <si>
    <t>大阪府大阪市</t>
    <rPh sb="0" eb="3">
      <t>オオサカフ</t>
    </rPh>
    <rPh sb="3" eb="6">
      <t>オオサカシ</t>
    </rPh>
    <phoneticPr fontId="1"/>
  </si>
  <si>
    <t>-</t>
    <phoneticPr fontId="1"/>
  </si>
  <si>
    <t>○○　□□</t>
    <phoneticPr fontId="1"/>
  </si>
  <si>
    <t>母</t>
    <rPh sb="0" eb="1">
      <t>ハハ</t>
    </rPh>
    <phoneticPr fontId="1"/>
  </si>
  <si>
    <t>無職</t>
    <rPh sb="0" eb="2">
      <t>ムショク</t>
    </rPh>
    <phoneticPr fontId="1"/>
  </si>
  <si>
    <t>-</t>
    <phoneticPr fontId="1"/>
  </si>
  <si>
    <t>○○　◇◇</t>
    <phoneticPr fontId="1"/>
  </si>
  <si>
    <t>兄</t>
    <rPh sb="0" eb="1">
      <t>アニ</t>
    </rPh>
    <phoneticPr fontId="1"/>
  </si>
  <si>
    <t>♢♢中学校　１年</t>
    <rPh sb="2" eb="3">
      <t>チュウ</t>
    </rPh>
    <rPh sb="7" eb="8">
      <t>ネン</t>
    </rPh>
    <phoneticPr fontId="1"/>
  </si>
  <si>
    <t>(　　　　　　　　　　　　　　　　　　　　　　　　　　　　　　　)</t>
    <phoneticPr fontId="1"/>
  </si>
  <si>
    <t>前年の4月から３月までにかかった交通費(前年の就学奨励費の支給　　　　　　　　　　　　　　　　　　　　　　　　　　　　　　　　　　　　　対象額)の1/12　　　　10389円÷12月＝865.75→866</t>
    <phoneticPr fontId="1"/>
  </si>
  <si>
    <t>住所については、この調書を提出するときの住所とし、前年の12月31日の住所と異なる場合は（　）内に前年の12月31日の住所を記入してください。</t>
    <phoneticPr fontId="1"/>
  </si>
  <si>
    <t>かかった交通費を記入してください。</t>
    <phoneticPr fontId="1"/>
  </si>
  <si>
    <t>受けていない旨の施設長の証明書。指定療育機関で療育の給付を受けていない旨の機関の長の証明書。</t>
    <phoneticPr fontId="1"/>
  </si>
  <si>
    <t xml:space="preserve">     年度　特定個人情報等取扱者名簿</t>
    <rPh sb="5" eb="7">
      <t>ネンド</t>
    </rPh>
    <rPh sb="8" eb="10">
      <t>トクテイ</t>
    </rPh>
    <rPh sb="10" eb="12">
      <t>コジン</t>
    </rPh>
    <rPh sb="12" eb="14">
      <t>ジョウホウ</t>
    </rPh>
    <rPh sb="14" eb="15">
      <t>トウ</t>
    </rPh>
    <rPh sb="15" eb="18">
      <t>トリアツカイシャ</t>
    </rPh>
    <rPh sb="18" eb="20">
      <t>メイボ</t>
    </rPh>
    <phoneticPr fontId="1"/>
  </si>
  <si>
    <t>特定個人情報ファイル管理簿　　　【ファイル名　      年度　特別支援学校就学奨励費関係事務ファイル　　】</t>
    <rPh sb="0" eb="2">
      <t>トクテイ</t>
    </rPh>
    <rPh sb="2" eb="4">
      <t>コジン</t>
    </rPh>
    <rPh sb="4" eb="6">
      <t>ジョウホウ</t>
    </rPh>
    <rPh sb="10" eb="12">
      <t>カンリ</t>
    </rPh>
    <rPh sb="12" eb="13">
      <t>ボ</t>
    </rPh>
    <rPh sb="21" eb="22">
      <t>メイ</t>
    </rPh>
    <rPh sb="29" eb="31">
      <t>ネンド</t>
    </rPh>
    <rPh sb="32" eb="34">
      <t>トクベツ</t>
    </rPh>
    <rPh sb="34" eb="36">
      <t>シエン</t>
    </rPh>
    <rPh sb="36" eb="38">
      <t>ガッコウ</t>
    </rPh>
    <rPh sb="38" eb="40">
      <t>シュウガク</t>
    </rPh>
    <rPh sb="40" eb="43">
      <t>ショウレイヒ</t>
    </rPh>
    <rPh sb="43" eb="45">
      <t>カンケイ</t>
    </rPh>
    <rPh sb="45" eb="47">
      <t>ジム</t>
    </rPh>
    <phoneticPr fontId="34"/>
  </si>
  <si>
    <t xml:space="preserve">           年度</t>
    <phoneticPr fontId="2"/>
  </si>
  <si>
    <t xml:space="preserve">        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</si>
</sst>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
    <numFmt numFmtId="178" formatCode="#,##0;[Red]\-#,##0;"/>
    <numFmt numFmtId="179" formatCode="0_ "/>
  </numFmts>
  <fonts count="5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1"/>
      <color theme="1"/>
      <name val="ＭＳ 明朝"/>
      <family val="1"/>
      <charset val="128"/>
    </font>
    <font>
      <b/>
      <sz val="16"/>
      <color theme="1"/>
      <name val="ＭＳ 明朝"/>
      <family val="1"/>
      <charset val="128"/>
    </font>
    <font>
      <b/>
      <sz val="14"/>
      <color theme="1"/>
      <name val="ＭＳ 明朝"/>
      <family val="1"/>
      <charset val="128"/>
    </font>
    <font>
      <b/>
      <sz val="18"/>
      <color theme="1"/>
      <name val="ＭＳ 明朝"/>
      <family val="1"/>
      <charset val="128"/>
    </font>
    <font>
      <b/>
      <sz val="12"/>
      <color theme="1"/>
      <name val="ＭＳ ゴシック"/>
      <family val="3"/>
      <charset val="128"/>
    </font>
    <font>
      <sz val="10"/>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1"/>
      <color theme="1"/>
      <name val="ＭＳ Ｐ明朝"/>
      <family val="1"/>
      <charset val="128"/>
    </font>
    <font>
      <sz val="11"/>
      <name val="ＭＳ Ｐ明朝"/>
      <family val="1"/>
      <charset val="128"/>
    </font>
    <font>
      <sz val="10"/>
      <name val="ＭＳ Ｐ明朝"/>
      <family val="1"/>
      <charset val="128"/>
    </font>
    <font>
      <sz val="10"/>
      <color theme="1"/>
      <name val="ＭＳ Ｐ明朝"/>
      <family val="1"/>
      <charset val="128"/>
    </font>
    <font>
      <sz val="10"/>
      <name val="ＭＳ 明朝"/>
      <family val="1"/>
      <charset val="128"/>
    </font>
    <font>
      <sz val="10"/>
      <name val="ＭＳ Ｐゴシック"/>
      <family val="3"/>
      <charset val="128"/>
    </font>
    <font>
      <b/>
      <sz val="16"/>
      <name val="ＭＳ 明朝"/>
      <family val="1"/>
      <charset val="128"/>
    </font>
    <font>
      <sz val="9"/>
      <name val="ＭＳ Ｐ明朝"/>
      <family val="1"/>
      <charset val="128"/>
    </font>
    <font>
      <sz val="9"/>
      <name val="ＭＳ 明朝"/>
      <family val="1"/>
      <charset val="128"/>
    </font>
    <font>
      <sz val="9"/>
      <name val="ＭＳ Ｐゴシック"/>
      <family val="3"/>
      <charset val="128"/>
    </font>
    <font>
      <b/>
      <sz val="16"/>
      <name val="ＭＳ Ｐ明朝"/>
      <family val="1"/>
      <charset val="128"/>
    </font>
    <font>
      <sz val="8"/>
      <name val="ＭＳ Ｐ明朝"/>
      <family val="1"/>
      <charset val="128"/>
    </font>
    <font>
      <u/>
      <sz val="11"/>
      <name val="ＭＳ Ｐ明朝"/>
      <family val="1"/>
      <charset val="128"/>
    </font>
    <font>
      <b/>
      <sz val="14"/>
      <name val="ＭＳ Ｐ明朝"/>
      <family val="1"/>
      <charset val="128"/>
    </font>
    <font>
      <sz val="16"/>
      <name val="ＭＳ Ｐ明朝"/>
      <family val="1"/>
      <charset val="128"/>
    </font>
    <font>
      <sz val="9"/>
      <color theme="1"/>
      <name val="HGPｺﾞｼｯｸM"/>
      <family val="3"/>
      <charset val="128"/>
    </font>
    <font>
      <b/>
      <sz val="16"/>
      <color theme="1"/>
      <name val="HGPｺﾞｼｯｸM"/>
      <family val="3"/>
      <charset val="128"/>
    </font>
    <font>
      <sz val="7"/>
      <color theme="1"/>
      <name val="HGPｺﾞｼｯｸM"/>
      <family val="3"/>
      <charset val="128"/>
    </font>
    <font>
      <sz val="11"/>
      <name val="ＭＳ ゴシック"/>
      <family val="3"/>
      <charset val="128"/>
    </font>
    <font>
      <sz val="12"/>
      <name val="ＭＳ ゴシック"/>
      <family val="3"/>
      <charset val="128"/>
    </font>
    <font>
      <sz val="6"/>
      <name val="ＭＳ ゴシック"/>
      <family val="3"/>
      <charset val="128"/>
    </font>
    <font>
      <sz val="10"/>
      <name val="ＭＳ ゴシック"/>
      <family val="3"/>
      <charset val="128"/>
    </font>
    <font>
      <sz val="9"/>
      <name val="ＭＳ ゴシック"/>
      <family val="3"/>
      <charset val="128"/>
    </font>
    <font>
      <sz val="11"/>
      <color theme="1"/>
      <name val="ＭＳ ゴシック"/>
      <family val="3"/>
      <charset val="128"/>
    </font>
    <font>
      <sz val="14"/>
      <color theme="1"/>
      <name val="ＭＳ ゴシック"/>
      <family val="3"/>
      <charset val="128"/>
    </font>
    <font>
      <b/>
      <sz val="14"/>
      <color theme="1"/>
      <name val="ＭＳ Ｐゴシック"/>
      <family val="3"/>
      <charset val="128"/>
    </font>
    <font>
      <sz val="11"/>
      <color theme="1"/>
      <name val="ＭＳ Ｐゴシック"/>
      <family val="3"/>
      <charset val="128"/>
    </font>
    <font>
      <b/>
      <u/>
      <sz val="11"/>
      <color theme="1"/>
      <name val="ＭＳ Ｐゴシック"/>
      <family val="3"/>
      <charset val="128"/>
    </font>
    <font>
      <sz val="9"/>
      <color theme="1"/>
      <name val="ＭＳ Ｐゴシック"/>
      <family val="3"/>
      <charset val="128"/>
    </font>
    <font>
      <sz val="8"/>
      <color theme="1"/>
      <name val="ＭＳ Ｐゴシック"/>
      <family val="3"/>
      <charset val="128"/>
    </font>
    <font>
      <b/>
      <sz val="16"/>
      <color theme="1"/>
      <name val="ＭＳ Ｐゴシック"/>
      <family val="3"/>
      <charset val="128"/>
      <scheme val="minor"/>
    </font>
    <font>
      <sz val="8"/>
      <color theme="1"/>
      <name val="ＭＳ Ｐゴシック"/>
      <family val="3"/>
      <charset val="128"/>
      <scheme val="minor"/>
    </font>
    <font>
      <u/>
      <sz val="9"/>
      <color theme="1"/>
      <name val="ＭＳ Ｐゴシック"/>
      <family val="3"/>
      <charset val="128"/>
      <scheme val="minor"/>
    </font>
    <font>
      <b/>
      <sz val="14"/>
      <color theme="1"/>
      <name val="ＭＳ Ｐゴシック"/>
      <family val="3"/>
      <charset val="128"/>
      <scheme val="minor"/>
    </font>
    <font>
      <sz val="6"/>
      <color theme="1"/>
      <name val="ＭＳ Ｐゴシック"/>
      <family val="3"/>
      <charset val="128"/>
      <scheme val="minor"/>
    </font>
    <font>
      <sz val="7"/>
      <color theme="1"/>
      <name val="ＭＳ Ｐゴシック"/>
      <family val="3"/>
      <charset val="128"/>
      <scheme val="minor"/>
    </font>
    <font>
      <sz val="22"/>
      <color theme="1"/>
      <name val="ＭＳ Ｐゴシック"/>
      <family val="3"/>
      <charset val="128"/>
      <scheme val="minor"/>
    </font>
    <font>
      <sz val="18"/>
      <color theme="1"/>
      <name val="ＭＳ Ｐゴシック"/>
      <family val="3"/>
      <charset val="128"/>
      <scheme val="minor"/>
    </font>
  </fonts>
  <fills count="16">
    <fill>
      <patternFill patternType="none"/>
    </fill>
    <fill>
      <patternFill patternType="gray125"/>
    </fill>
    <fill>
      <patternFill patternType="solid">
        <fgColor theme="3" tint="0.79998168889431442"/>
        <bgColor indexed="64"/>
      </patternFill>
    </fill>
    <fill>
      <patternFill patternType="solid">
        <fgColor theme="8" tint="-0.249977111117893"/>
        <bgColor indexed="64"/>
      </patternFill>
    </fill>
    <fill>
      <patternFill patternType="solid">
        <fgColor rgb="FFCCFF99"/>
        <bgColor indexed="64"/>
      </patternFill>
    </fill>
    <fill>
      <patternFill patternType="solid">
        <fgColor rgb="FFFFCCFF"/>
        <bgColor indexed="64"/>
      </patternFill>
    </fill>
    <fill>
      <patternFill patternType="solid">
        <fgColor rgb="FFFFFF66"/>
        <bgColor indexed="64"/>
      </patternFill>
    </fill>
    <fill>
      <patternFill patternType="solid">
        <fgColor rgb="FF92D050"/>
        <bgColor indexed="64"/>
      </patternFill>
    </fill>
    <fill>
      <patternFill patternType="solid">
        <fgColor theme="6" tint="-0.499984740745262"/>
        <bgColor indexed="64"/>
      </patternFill>
    </fill>
    <fill>
      <patternFill patternType="solid">
        <fgColor theme="0" tint="-0.34998626667073579"/>
        <bgColor indexed="64"/>
      </patternFill>
    </fill>
    <fill>
      <patternFill patternType="solid">
        <fgColor theme="4"/>
        <bgColor indexed="64"/>
      </patternFill>
    </fill>
    <fill>
      <patternFill patternType="solid">
        <fgColor theme="9"/>
        <bgColor indexed="64"/>
      </patternFill>
    </fill>
    <fill>
      <patternFill patternType="solid">
        <fgColor indexed="65"/>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20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dashed">
        <color indexed="64"/>
      </left>
      <right style="dash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ashed">
        <color indexed="64"/>
      </left>
      <right style="dashed">
        <color indexed="64"/>
      </right>
      <top style="thin">
        <color indexed="64"/>
      </top>
      <bottom/>
      <diagonal/>
    </border>
    <border>
      <left style="dotted">
        <color indexed="64"/>
      </left>
      <right style="dotted">
        <color indexed="64"/>
      </right>
      <top style="thin">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ashed">
        <color indexed="64"/>
      </left>
      <right style="dash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medium">
        <color indexed="64"/>
      </left>
      <right style="thin">
        <color indexed="64"/>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8"/>
      </top>
      <bottom/>
      <diagonal/>
    </border>
    <border>
      <left/>
      <right/>
      <top style="dotted">
        <color indexed="8"/>
      </top>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double">
        <color indexed="64"/>
      </left>
      <right style="thin">
        <color indexed="64"/>
      </right>
      <top style="medium">
        <color indexed="64"/>
      </top>
      <bottom/>
      <diagonal/>
    </border>
    <border>
      <left/>
      <right style="double">
        <color indexed="64"/>
      </right>
      <top style="medium">
        <color indexed="64"/>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right style="dotted">
        <color indexed="64"/>
      </right>
      <top/>
      <bottom/>
      <diagonal/>
    </border>
    <border>
      <left style="dotted">
        <color indexed="64"/>
      </left>
      <right style="thin">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medium">
        <color indexed="64"/>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style="thin">
        <color auto="1"/>
      </bottom>
      <diagonal/>
    </border>
    <border>
      <left/>
      <right style="hair">
        <color auto="1"/>
      </right>
      <top/>
      <bottom style="thin">
        <color auto="1"/>
      </bottom>
      <diagonal/>
    </border>
    <border>
      <left/>
      <right style="hair">
        <color auto="1"/>
      </right>
      <top/>
      <bottom style="hair">
        <color auto="1"/>
      </bottom>
      <diagonal/>
    </border>
    <border>
      <left style="hair">
        <color auto="1"/>
      </left>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right style="hair">
        <color auto="1"/>
      </right>
      <top style="hair">
        <color auto="1"/>
      </top>
      <bottom style="thin">
        <color auto="1"/>
      </bottom>
      <diagonal/>
    </border>
    <border>
      <left style="dotted">
        <color indexed="64"/>
      </left>
      <right/>
      <top style="medium">
        <color indexed="64"/>
      </top>
      <bottom/>
      <diagonal/>
    </border>
    <border>
      <left style="dotted">
        <color indexed="64"/>
      </left>
      <right style="dotted">
        <color indexed="64"/>
      </right>
      <top style="medium">
        <color indexed="64"/>
      </top>
      <bottom/>
      <diagonal/>
    </border>
    <border>
      <left style="dotted">
        <color indexed="64"/>
      </left>
      <right/>
      <top/>
      <bottom style="thin">
        <color indexed="64"/>
      </bottom>
      <diagonal/>
    </border>
    <border>
      <left style="dotted">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bottom/>
      <diagonal/>
    </border>
    <border>
      <left/>
      <right/>
      <top/>
      <bottom style="thick">
        <color indexed="64"/>
      </bottom>
      <diagonal/>
    </border>
    <border>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right style="medium">
        <color indexed="64"/>
      </right>
      <top style="hair">
        <color auto="1"/>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diagonal/>
    </border>
    <border>
      <left/>
      <right style="medium">
        <color indexed="64"/>
      </right>
      <top style="hair">
        <color auto="1"/>
      </top>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bottom style="hair">
        <color auto="1"/>
      </bottom>
      <diagonal/>
    </border>
    <border>
      <left/>
      <right style="medium">
        <color indexed="64"/>
      </right>
      <top/>
      <bottom style="hair">
        <color auto="1"/>
      </bottom>
      <diagonal/>
    </border>
    <border>
      <left/>
      <right style="hair">
        <color auto="1"/>
      </right>
      <top/>
      <bottom style="medium">
        <color indexed="64"/>
      </bottom>
      <diagonal/>
    </border>
    <border>
      <left style="hair">
        <color auto="1"/>
      </left>
      <right/>
      <top/>
      <bottom style="medium">
        <color indexed="64"/>
      </bottom>
      <diagonal/>
    </border>
    <border>
      <left/>
      <right style="hair">
        <color auto="1"/>
      </right>
      <top style="medium">
        <color indexed="64"/>
      </top>
      <bottom style="hair">
        <color auto="1"/>
      </bottom>
      <diagonal/>
    </border>
    <border>
      <left style="hair">
        <color auto="1"/>
      </left>
      <right/>
      <top style="medium">
        <color indexed="64"/>
      </top>
      <bottom style="hair">
        <color auto="1"/>
      </bottom>
      <diagonal/>
    </border>
    <border>
      <left style="medium">
        <color indexed="64"/>
      </left>
      <right/>
      <top style="hair">
        <color auto="1"/>
      </top>
      <bottom style="hair">
        <color auto="1"/>
      </bottom>
      <diagonal/>
    </border>
    <border>
      <left style="medium">
        <color indexed="64"/>
      </left>
      <right/>
      <top style="hair">
        <color auto="1"/>
      </top>
      <bottom style="medium">
        <color indexed="64"/>
      </bottom>
      <diagonal/>
    </border>
    <border>
      <left/>
      <right style="hair">
        <color auto="1"/>
      </right>
      <top style="hair">
        <color auto="1"/>
      </top>
      <bottom style="medium">
        <color indexed="64"/>
      </bottom>
      <diagonal/>
    </border>
    <border>
      <left/>
      <right style="hair">
        <color auto="1"/>
      </right>
      <top style="medium">
        <color indexed="64"/>
      </top>
      <bottom/>
      <diagonal/>
    </border>
    <border>
      <left style="hair">
        <color auto="1"/>
      </left>
      <right/>
      <top style="medium">
        <color indexed="64"/>
      </top>
      <bottom/>
      <diagonal/>
    </border>
    <border>
      <left style="hair">
        <color auto="1"/>
      </left>
      <right style="hair">
        <color auto="1"/>
      </right>
      <top style="medium">
        <color indexed="64"/>
      </top>
      <bottom style="hair">
        <color auto="1"/>
      </bottom>
      <diagonal/>
    </border>
    <border>
      <left style="hair">
        <color auto="1"/>
      </left>
      <right style="hair">
        <color auto="1"/>
      </right>
      <top/>
      <bottom style="medium">
        <color indexed="64"/>
      </bottom>
      <diagonal/>
    </border>
    <border>
      <left style="medium">
        <color indexed="64"/>
      </left>
      <right/>
      <top style="hair">
        <color auto="1"/>
      </top>
      <bottom style="thin">
        <color auto="1"/>
      </bottom>
      <diagonal/>
    </border>
  </borders>
  <cellStyleXfs count="5">
    <xf numFmtId="0" fontId="0" fillId="0" borderId="0">
      <alignment vertical="center"/>
    </xf>
    <xf numFmtId="0" fontId="3" fillId="0" borderId="0">
      <alignment vertical="center"/>
    </xf>
    <xf numFmtId="0" fontId="4" fillId="0" borderId="0">
      <alignment vertical="center"/>
    </xf>
    <xf numFmtId="38" fontId="4" fillId="0" borderId="0" applyFont="0" applyFill="0" applyBorder="0" applyAlignment="0" applyProtection="0">
      <alignment vertical="center"/>
    </xf>
    <xf numFmtId="0" fontId="32" fillId="0" borderId="0"/>
  </cellStyleXfs>
  <cellXfs count="1104">
    <xf numFmtId="0" fontId="0" fillId="0" borderId="0" xfId="0">
      <alignment vertical="center"/>
    </xf>
    <xf numFmtId="0" fontId="0" fillId="0" borderId="0" xfId="0" applyBorder="1">
      <alignment vertical="center"/>
    </xf>
    <xf numFmtId="0" fontId="3" fillId="0" borderId="0" xfId="1">
      <alignment vertical="center"/>
    </xf>
    <xf numFmtId="0" fontId="5" fillId="0" borderId="0" xfId="1" applyFont="1">
      <alignment vertical="center"/>
    </xf>
    <xf numFmtId="0" fontId="9" fillId="0" borderId="0" xfId="1" applyFont="1">
      <alignment vertical="center"/>
    </xf>
    <xf numFmtId="0" fontId="3" fillId="2" borderId="11" xfId="1" applyFont="1" applyFill="1" applyBorder="1" applyAlignment="1">
      <alignment vertical="center"/>
    </xf>
    <xf numFmtId="0" fontId="3" fillId="2" borderId="0" xfId="1" applyFont="1" applyFill="1" applyBorder="1" applyAlignment="1">
      <alignment vertical="center"/>
    </xf>
    <xf numFmtId="0" fontId="3" fillId="2" borderId="0" xfId="1" applyFill="1">
      <alignment vertical="center"/>
    </xf>
    <xf numFmtId="0" fontId="10" fillId="3" borderId="0" xfId="1" applyFont="1" applyFill="1">
      <alignment vertical="center"/>
    </xf>
    <xf numFmtId="0" fontId="3" fillId="3" borderId="0" xfId="1" applyFill="1">
      <alignment vertical="center"/>
    </xf>
    <xf numFmtId="0" fontId="11" fillId="2" borderId="21" xfId="1" applyFont="1" applyFill="1" applyBorder="1" applyAlignment="1">
      <alignment vertical="center" wrapText="1"/>
    </xf>
    <xf numFmtId="0" fontId="11" fillId="6" borderId="19" xfId="1" applyFont="1" applyFill="1" applyBorder="1" applyAlignment="1">
      <alignment horizontal="center" vertical="center" shrinkToFit="1"/>
    </xf>
    <xf numFmtId="0" fontId="3" fillId="6" borderId="25" xfId="1" applyFont="1" applyFill="1" applyBorder="1" applyAlignment="1">
      <alignment horizontal="center" vertical="center"/>
    </xf>
    <xf numFmtId="0" fontId="3" fillId="6" borderId="26" xfId="1" applyFont="1" applyFill="1" applyBorder="1" applyAlignment="1">
      <alignment horizontal="center" vertical="center"/>
    </xf>
    <xf numFmtId="0" fontId="3" fillId="6" borderId="27" xfId="1" applyFont="1" applyFill="1" applyBorder="1" applyAlignment="1">
      <alignment horizontal="center" vertical="center" shrinkToFit="1"/>
    </xf>
    <xf numFmtId="0" fontId="11" fillId="6" borderId="28" xfId="1" applyFont="1" applyFill="1" applyBorder="1" applyAlignment="1">
      <alignment horizontal="center" vertical="center" shrinkToFit="1"/>
    </xf>
    <xf numFmtId="0" fontId="3" fillId="7" borderId="29" xfId="1" applyFill="1" applyBorder="1" applyAlignment="1" applyProtection="1">
      <alignment horizontal="center" vertical="center"/>
      <protection locked="0"/>
    </xf>
    <xf numFmtId="0" fontId="3" fillId="8" borderId="30" xfId="1" applyFill="1" applyBorder="1" applyAlignment="1" applyProtection="1">
      <alignment horizontal="center" vertical="center"/>
    </xf>
    <xf numFmtId="0" fontId="3" fillId="0" borderId="32" xfId="1" applyFont="1" applyBorder="1" applyAlignment="1" applyProtection="1">
      <alignment horizontal="center" vertical="center"/>
    </xf>
    <xf numFmtId="0" fontId="3" fillId="0" borderId="30" xfId="1" applyFont="1" applyBorder="1" applyAlignment="1" applyProtection="1">
      <alignment horizontal="center" vertical="center"/>
    </xf>
    <xf numFmtId="0" fontId="3" fillId="0" borderId="33" xfId="1" applyFont="1" applyBorder="1" applyAlignment="1" applyProtection="1">
      <alignment horizontal="center" vertical="center"/>
    </xf>
    <xf numFmtId="0" fontId="3" fillId="7" borderId="34" xfId="1" applyFill="1" applyBorder="1" applyAlignment="1" applyProtection="1">
      <alignment horizontal="center" vertical="center"/>
      <protection locked="0"/>
    </xf>
    <xf numFmtId="0" fontId="3" fillId="0" borderId="35" xfId="1" applyFill="1" applyBorder="1" applyAlignment="1" applyProtection="1">
      <alignment horizontal="center" vertical="center"/>
    </xf>
    <xf numFmtId="0" fontId="3" fillId="0" borderId="0" xfId="1" applyFont="1" applyAlignment="1">
      <alignment vertical="center" wrapText="1"/>
    </xf>
    <xf numFmtId="0" fontId="3" fillId="0" borderId="0" xfId="1" applyFont="1">
      <alignment vertical="center"/>
    </xf>
    <xf numFmtId="0" fontId="3" fillId="9" borderId="36" xfId="1" applyFill="1" applyBorder="1" applyAlignment="1">
      <alignment horizontal="center" vertical="center"/>
    </xf>
    <xf numFmtId="0" fontId="3" fillId="9" borderId="37" xfId="1" applyFill="1" applyBorder="1" applyAlignment="1">
      <alignment horizontal="center" vertical="center"/>
    </xf>
    <xf numFmtId="0" fontId="3" fillId="9" borderId="38" xfId="1" applyFill="1" applyBorder="1" applyAlignment="1">
      <alignment horizontal="center" vertical="center"/>
    </xf>
    <xf numFmtId="0" fontId="3" fillId="10" borderId="39" xfId="1" applyFill="1" applyBorder="1" applyAlignment="1">
      <alignment horizontal="center" vertical="center"/>
    </xf>
    <xf numFmtId="0" fontId="3" fillId="11" borderId="40" xfId="1" applyFill="1" applyBorder="1" applyAlignment="1" applyProtection="1">
      <alignment horizontal="center" vertical="center"/>
    </xf>
    <xf numFmtId="0" fontId="3" fillId="9" borderId="39" xfId="1" applyFill="1" applyBorder="1" applyAlignment="1">
      <alignment horizontal="center" vertical="center"/>
    </xf>
    <xf numFmtId="0" fontId="10" fillId="2" borderId="0" xfId="1" applyFont="1" applyFill="1">
      <alignment vertical="center"/>
    </xf>
    <xf numFmtId="0" fontId="10" fillId="0" borderId="0" xfId="1" applyFont="1" applyBorder="1" applyAlignment="1">
      <alignment vertical="center"/>
    </xf>
    <xf numFmtId="0" fontId="12" fillId="0" borderId="0" xfId="1" applyFont="1">
      <alignment vertical="center"/>
    </xf>
    <xf numFmtId="0" fontId="13" fillId="0" borderId="0" xfId="1" applyFont="1">
      <alignment vertical="center"/>
    </xf>
    <xf numFmtId="0" fontId="14" fillId="0" borderId="0" xfId="1" applyFont="1" applyBorder="1" applyAlignment="1">
      <alignment horizontal="distributed" vertical="center" indent="2"/>
    </xf>
    <xf numFmtId="0" fontId="14" fillId="0" borderId="0" xfId="1" applyFont="1" applyBorder="1" applyAlignment="1">
      <alignment horizontal="center" vertical="center"/>
    </xf>
    <xf numFmtId="0" fontId="3" fillId="0" borderId="0" xfId="1" applyAlignment="1">
      <alignment horizontal="center" vertical="center"/>
    </xf>
    <xf numFmtId="0" fontId="14" fillId="0" borderId="9" xfId="1" applyFont="1" applyBorder="1" applyAlignment="1">
      <alignment horizontal="center" vertical="center"/>
    </xf>
    <xf numFmtId="0" fontId="14" fillId="0" borderId="46" xfId="1" applyFont="1" applyBorder="1" applyAlignment="1">
      <alignment horizontal="center" vertical="center"/>
    </xf>
    <xf numFmtId="0" fontId="14" fillId="0" borderId="10" xfId="1" applyFont="1" applyBorder="1" applyAlignment="1">
      <alignment horizontal="center" vertical="center"/>
    </xf>
    <xf numFmtId="0" fontId="14" fillId="0" borderId="47" xfId="1" applyFont="1" applyBorder="1" applyAlignment="1">
      <alignment horizontal="center" vertical="center"/>
    </xf>
    <xf numFmtId="0" fontId="14" fillId="0" borderId="48" xfId="1" applyFont="1" applyBorder="1" applyAlignment="1">
      <alignment horizontal="center" vertical="center"/>
    </xf>
    <xf numFmtId="0" fontId="14" fillId="1" borderId="9" xfId="1" applyFont="1" applyFill="1" applyBorder="1" applyAlignment="1">
      <alignment horizontal="center" vertical="center"/>
    </xf>
    <xf numFmtId="0" fontId="14" fillId="1" borderId="46" xfId="1" applyFont="1" applyFill="1" applyBorder="1" applyAlignment="1">
      <alignment horizontal="center" vertical="center"/>
    </xf>
    <xf numFmtId="0" fontId="14" fillId="1" borderId="10" xfId="1" applyFont="1" applyFill="1" applyBorder="1" applyAlignment="1">
      <alignment horizontal="center" vertical="center"/>
    </xf>
    <xf numFmtId="0" fontId="14" fillId="1" borderId="47" xfId="1" applyFont="1" applyFill="1" applyBorder="1" applyAlignment="1">
      <alignment horizontal="center" vertical="center"/>
    </xf>
    <xf numFmtId="0" fontId="14" fillId="12" borderId="48" xfId="1" applyFont="1" applyFill="1" applyBorder="1" applyAlignment="1">
      <alignment horizontal="center" vertical="center"/>
    </xf>
    <xf numFmtId="0" fontId="15" fillId="0" borderId="9" xfId="1" applyFont="1" applyBorder="1" applyAlignment="1">
      <alignment horizontal="center" vertical="top"/>
    </xf>
    <xf numFmtId="0" fontId="16" fillId="0" borderId="10" xfId="1" applyFont="1" applyBorder="1" applyAlignment="1">
      <alignment horizontal="distributed" vertical="center" shrinkToFit="1"/>
    </xf>
    <xf numFmtId="0" fontId="16" fillId="1" borderId="10" xfId="1" applyFont="1" applyFill="1" applyBorder="1" applyAlignment="1">
      <alignment horizontal="center" vertical="center" shrinkToFit="1"/>
    </xf>
    <xf numFmtId="0" fontId="14" fillId="12" borderId="10" xfId="1" applyFont="1" applyFill="1" applyBorder="1" applyAlignment="1">
      <alignment horizontal="center" vertical="center"/>
    </xf>
    <xf numFmtId="0" fontId="14" fillId="12" borderId="9" xfId="1" applyFont="1" applyFill="1" applyBorder="1" applyAlignment="1">
      <alignment horizontal="center" vertical="center"/>
    </xf>
    <xf numFmtId="0" fontId="14" fillId="12" borderId="47" xfId="1" applyFont="1" applyFill="1" applyBorder="1" applyAlignment="1">
      <alignment horizontal="center" vertical="center"/>
    </xf>
    <xf numFmtId="0" fontId="15" fillId="0" borderId="49" xfId="1" applyFont="1" applyBorder="1" applyAlignment="1">
      <alignment horizontal="center" vertical="top"/>
    </xf>
    <xf numFmtId="0" fontId="14" fillId="0" borderId="1" xfId="1" applyFont="1" applyBorder="1" applyAlignment="1">
      <alignment horizontal="center" vertical="center"/>
    </xf>
    <xf numFmtId="0" fontId="14" fillId="0" borderId="53" xfId="1" applyFont="1" applyBorder="1" applyAlignment="1">
      <alignment horizontal="center" vertical="center"/>
    </xf>
    <xf numFmtId="0" fontId="14" fillId="0" borderId="3" xfId="1" applyFont="1" applyBorder="1" applyAlignment="1">
      <alignment horizontal="center" vertical="center"/>
    </xf>
    <xf numFmtId="0" fontId="14" fillId="0" borderId="54" xfId="1" applyFont="1" applyBorder="1" applyAlignment="1">
      <alignment horizontal="center" vertical="center"/>
    </xf>
    <xf numFmtId="0" fontId="14" fillId="0" borderId="44" xfId="1" applyFont="1" applyBorder="1" applyAlignment="1">
      <alignment horizontal="center" vertical="center"/>
    </xf>
    <xf numFmtId="0" fontId="15" fillId="0" borderId="55" xfId="1" applyFont="1" applyBorder="1" applyAlignment="1">
      <alignment horizontal="center" vertical="top"/>
    </xf>
    <xf numFmtId="0" fontId="14" fillId="0" borderId="58" xfId="1" applyFont="1" applyBorder="1" applyAlignment="1">
      <alignment horizontal="center" vertical="center"/>
    </xf>
    <xf numFmtId="0" fontId="14" fillId="0" borderId="59" xfId="1" applyFont="1" applyBorder="1" applyAlignment="1">
      <alignment horizontal="center" vertical="center"/>
    </xf>
    <xf numFmtId="0" fontId="14" fillId="0" borderId="57" xfId="1" applyFont="1" applyBorder="1" applyAlignment="1">
      <alignment horizontal="center" vertical="center"/>
    </xf>
    <xf numFmtId="0" fontId="14" fillId="0" borderId="60" xfId="1" applyFont="1" applyBorder="1" applyAlignment="1">
      <alignment horizontal="center" vertical="center"/>
    </xf>
    <xf numFmtId="0" fontId="14" fillId="0" borderId="61" xfId="1" applyFont="1" applyBorder="1" applyAlignment="1">
      <alignment horizontal="center" vertical="center"/>
    </xf>
    <xf numFmtId="0" fontId="15" fillId="0" borderId="29" xfId="1" applyFont="1" applyBorder="1" applyAlignment="1">
      <alignment horizontal="center" vertical="top"/>
    </xf>
    <xf numFmtId="0" fontId="14" fillId="0" borderId="64" xfId="1" applyFont="1" applyBorder="1" applyAlignment="1">
      <alignment horizontal="center" vertical="center"/>
    </xf>
    <xf numFmtId="0" fontId="14" fillId="0" borderId="65" xfId="1" applyFont="1" applyBorder="1" applyAlignment="1">
      <alignment horizontal="center" vertical="center"/>
    </xf>
    <xf numFmtId="0" fontId="14" fillId="0" borderId="63" xfId="1" applyFont="1" applyBorder="1" applyAlignment="1">
      <alignment horizontal="center" vertical="center"/>
    </xf>
    <xf numFmtId="0" fontId="14" fillId="0" borderId="66" xfId="1" applyFont="1" applyBorder="1" applyAlignment="1">
      <alignment horizontal="center" vertical="center"/>
    </xf>
    <xf numFmtId="0" fontId="14" fillId="0" borderId="67" xfId="1" applyFont="1" applyBorder="1" applyAlignment="1">
      <alignment horizontal="center" vertical="center"/>
    </xf>
    <xf numFmtId="0" fontId="14" fillId="0" borderId="0" xfId="1" applyFont="1">
      <alignment vertical="center"/>
    </xf>
    <xf numFmtId="0" fontId="18" fillId="0" borderId="0" xfId="2" applyFont="1" applyAlignment="1">
      <alignment vertical="center"/>
    </xf>
    <xf numFmtId="0" fontId="19" fillId="0" borderId="0" xfId="2" applyFont="1" applyAlignment="1">
      <alignment vertical="center"/>
    </xf>
    <xf numFmtId="0" fontId="19" fillId="0" borderId="70" xfId="2" applyFont="1" applyBorder="1" applyAlignment="1">
      <alignment vertical="center"/>
    </xf>
    <xf numFmtId="0" fontId="19" fillId="0" borderId="46" xfId="2" applyFont="1" applyBorder="1" applyAlignment="1">
      <alignment vertical="center"/>
    </xf>
    <xf numFmtId="0" fontId="19" fillId="0" borderId="71" xfId="2" applyFont="1" applyBorder="1" applyAlignment="1">
      <alignment vertical="center"/>
    </xf>
    <xf numFmtId="0" fontId="18" fillId="0" borderId="0" xfId="2" applyFont="1" applyAlignment="1">
      <alignment horizontal="right" vertical="center"/>
    </xf>
    <xf numFmtId="0" fontId="16" fillId="0" borderId="1" xfId="2" applyFont="1" applyBorder="1" applyAlignment="1">
      <alignment horizontal="distributed" vertical="center" wrapText="1"/>
    </xf>
    <xf numFmtId="0" fontId="16" fillId="0" borderId="3" xfId="2" applyFont="1" applyBorder="1" applyAlignment="1">
      <alignment horizontal="distributed" vertical="center" wrapText="1"/>
    </xf>
    <xf numFmtId="0" fontId="16" fillId="0" borderId="8" xfId="2" applyFont="1" applyBorder="1" applyAlignment="1">
      <alignment horizontal="distributed" vertical="center" wrapText="1"/>
    </xf>
    <xf numFmtId="0" fontId="16" fillId="0" borderId="5" xfId="2" applyFont="1" applyBorder="1" applyAlignment="1">
      <alignment horizontal="distributed" vertical="center" wrapText="1"/>
    </xf>
    <xf numFmtId="0" fontId="18" fillId="0" borderId="76" xfId="2" applyFont="1" applyBorder="1" applyAlignment="1">
      <alignment vertical="distributed"/>
    </xf>
    <xf numFmtId="0" fontId="18" fillId="0" borderId="68" xfId="2" applyFont="1" applyBorder="1" applyAlignment="1">
      <alignment horizontal="center" vertical="center" wrapText="1"/>
    </xf>
    <xf numFmtId="0" fontId="18" fillId="0" borderId="26" xfId="2" applyFont="1" applyBorder="1" applyAlignment="1">
      <alignment horizontal="center" vertical="center" wrapText="1"/>
    </xf>
    <xf numFmtId="0" fontId="18" fillId="0" borderId="68" xfId="2" applyFont="1" applyBorder="1" applyAlignment="1">
      <alignment horizontal="right" vertical="center" wrapText="1"/>
    </xf>
    <xf numFmtId="0" fontId="18" fillId="0" borderId="52" xfId="2" applyFont="1" applyBorder="1" applyAlignment="1">
      <alignment horizontal="center" vertical="center" shrinkToFit="1"/>
    </xf>
    <xf numFmtId="0" fontId="18" fillId="0" borderId="79" xfId="2" applyFont="1" applyBorder="1" applyAlignment="1">
      <alignment horizontal="center" vertical="center" wrapText="1"/>
    </xf>
    <xf numFmtId="0" fontId="18" fillId="0" borderId="26" xfId="2" applyFont="1" applyBorder="1" applyAlignment="1">
      <alignment horizontal="right" vertical="center" wrapText="1"/>
    </xf>
    <xf numFmtId="0" fontId="18" fillId="0" borderId="57" xfId="2" applyFont="1" applyBorder="1" applyAlignment="1">
      <alignment horizontal="center" vertical="center" shrinkToFit="1"/>
    </xf>
    <xf numFmtId="0" fontId="18" fillId="0" borderId="81" xfId="2" applyFont="1" applyBorder="1" applyAlignment="1">
      <alignment horizontal="center" vertical="center" wrapText="1"/>
    </xf>
    <xf numFmtId="0" fontId="18" fillId="0" borderId="82" xfId="2" applyFont="1" applyBorder="1" applyAlignment="1">
      <alignment horizontal="center" vertical="center" wrapText="1"/>
    </xf>
    <xf numFmtId="0" fontId="4" fillId="0" borderId="25" xfId="2" applyBorder="1" applyAlignment="1">
      <alignment vertical="distributed"/>
    </xf>
    <xf numFmtId="0" fontId="18" fillId="0" borderId="68" xfId="2" applyFont="1" applyBorder="1" applyAlignment="1">
      <alignment horizontal="center" vertical="center" shrinkToFit="1"/>
    </xf>
    <xf numFmtId="0" fontId="18" fillId="0" borderId="37" xfId="2" applyFont="1" applyBorder="1" applyAlignment="1">
      <alignment horizontal="center" vertical="center" shrinkToFit="1"/>
    </xf>
    <xf numFmtId="0" fontId="22" fillId="0" borderId="0" xfId="2" applyFont="1" applyAlignment="1">
      <alignment vertical="center"/>
    </xf>
    <xf numFmtId="0" fontId="23" fillId="0" borderId="0" xfId="2" applyFont="1" applyAlignment="1">
      <alignment vertical="center"/>
    </xf>
    <xf numFmtId="0" fontId="15" fillId="0" borderId="0" xfId="2" applyFont="1" applyAlignment="1">
      <alignment vertical="center"/>
    </xf>
    <xf numFmtId="0" fontId="24" fillId="0" borderId="0" xfId="2" applyFont="1" applyBorder="1" applyAlignment="1">
      <alignment horizontal="distributed" vertical="center" wrapText="1" indent="10"/>
    </xf>
    <xf numFmtId="0" fontId="16" fillId="0" borderId="94" xfId="2" applyFont="1" applyBorder="1" applyAlignment="1">
      <alignment horizontal="center" vertical="center" shrinkToFit="1"/>
    </xf>
    <xf numFmtId="0" fontId="15" fillId="0" borderId="95" xfId="2" applyFont="1" applyBorder="1" applyAlignment="1">
      <alignment vertical="center"/>
    </xf>
    <xf numFmtId="0" fontId="15" fillId="0" borderId="96" xfId="2" applyFont="1" applyBorder="1" applyAlignment="1">
      <alignment vertical="center"/>
    </xf>
    <xf numFmtId="0" fontId="15" fillId="0" borderId="97" xfId="2" applyFont="1" applyBorder="1" applyAlignment="1">
      <alignment vertical="center"/>
    </xf>
    <xf numFmtId="0" fontId="15" fillId="0" borderId="0" xfId="2" applyFont="1" applyBorder="1" applyAlignment="1">
      <alignment horizontal="left" vertical="center" wrapText="1"/>
    </xf>
    <xf numFmtId="0" fontId="15" fillId="0" borderId="83" xfId="2" applyFont="1" applyBorder="1" applyAlignment="1">
      <alignment horizontal="center" vertical="center" wrapText="1"/>
    </xf>
    <xf numFmtId="0" fontId="25" fillId="0" borderId="42" xfId="2" applyFont="1" applyBorder="1" applyAlignment="1">
      <alignment horizontal="center" vertical="center" wrapText="1"/>
    </xf>
    <xf numFmtId="0" fontId="15" fillId="0" borderId="42" xfId="2" applyFont="1" applyBorder="1" applyAlignment="1">
      <alignment horizontal="center" vertical="center" wrapText="1"/>
    </xf>
    <xf numFmtId="0" fontId="25" fillId="0" borderId="6" xfId="2" applyFont="1" applyBorder="1" applyAlignment="1">
      <alignment horizontal="center" vertical="center" wrapText="1"/>
    </xf>
    <xf numFmtId="0" fontId="25" fillId="0" borderId="0" xfId="2" applyFont="1" applyBorder="1" applyAlignment="1">
      <alignment horizontal="center" vertical="center" wrapText="1"/>
    </xf>
    <xf numFmtId="0" fontId="25" fillId="0" borderId="69" xfId="2" applyFont="1" applyBorder="1" applyAlignment="1">
      <alignment horizontal="center" vertical="center" wrapText="1"/>
    </xf>
    <xf numFmtId="0" fontId="15" fillId="0" borderId="100" xfId="2" applyFont="1" applyBorder="1" applyAlignment="1">
      <alignment horizontal="center" vertical="center" wrapText="1"/>
    </xf>
    <xf numFmtId="0" fontId="15" fillId="0" borderId="77" xfId="2" applyFont="1" applyBorder="1" applyAlignment="1">
      <alignment horizontal="center" vertical="center" wrapText="1"/>
    </xf>
    <xf numFmtId="0" fontId="25" fillId="0" borderId="5" xfId="2" applyFont="1" applyBorder="1" applyAlignment="1">
      <alignment horizontal="center" vertical="center" wrapText="1"/>
    </xf>
    <xf numFmtId="0" fontId="25" fillId="0" borderId="5" xfId="2" applyFont="1" applyBorder="1" applyAlignment="1">
      <alignment horizontal="center" vertical="center" shrinkToFit="1"/>
    </xf>
    <xf numFmtId="0" fontId="25" fillId="0" borderId="4" xfId="2" applyFont="1" applyBorder="1" applyAlignment="1">
      <alignment horizontal="center" vertical="center" wrapText="1"/>
    </xf>
    <xf numFmtId="0" fontId="25" fillId="0" borderId="26" xfId="2" applyFont="1" applyBorder="1" applyAlignment="1">
      <alignment horizontal="center" vertical="center" wrapText="1"/>
    </xf>
    <xf numFmtId="0" fontId="25" fillId="0" borderId="27" xfId="2" applyFont="1" applyBorder="1" applyAlignment="1">
      <alignment horizontal="center" vertical="center" wrapText="1"/>
    </xf>
    <xf numFmtId="0" fontId="25" fillId="0" borderId="77" xfId="2" applyFont="1" applyBorder="1" applyAlignment="1">
      <alignment horizontal="center" vertical="center" wrapText="1"/>
    </xf>
    <xf numFmtId="0" fontId="25" fillId="0" borderId="1" xfId="2" applyFont="1" applyBorder="1" applyAlignment="1">
      <alignment vertical="center" wrapText="1"/>
    </xf>
    <xf numFmtId="0" fontId="25" fillId="0" borderId="6" xfId="2" applyFont="1" applyBorder="1" applyAlignment="1">
      <alignment horizontal="right" vertical="center" wrapText="1"/>
    </xf>
    <xf numFmtId="0" fontId="25" fillId="0" borderId="6" xfId="2" applyFont="1" applyBorder="1" applyAlignment="1">
      <alignment horizontal="left" vertical="center" wrapText="1"/>
    </xf>
    <xf numFmtId="0" fontId="15" fillId="0" borderId="0" xfId="2" applyFont="1" applyBorder="1" applyAlignment="1">
      <alignment vertical="center"/>
    </xf>
    <xf numFmtId="0" fontId="25" fillId="0" borderId="69" xfId="2" applyFont="1" applyBorder="1" applyAlignment="1">
      <alignment horizontal="left" vertical="center" wrapText="1"/>
    </xf>
    <xf numFmtId="0" fontId="25" fillId="0" borderId="100" xfId="2" applyFont="1" applyBorder="1" applyAlignment="1">
      <alignment horizontal="left" vertical="center" wrapText="1"/>
    </xf>
    <xf numFmtId="0" fontId="15" fillId="0" borderId="5" xfId="2" applyFont="1" applyBorder="1" applyAlignment="1">
      <alignment horizontal="left" vertical="center" wrapText="1"/>
    </xf>
    <xf numFmtId="0" fontId="15" fillId="0" borderId="4" xfId="2" applyFont="1" applyBorder="1" applyAlignment="1">
      <alignment vertical="center"/>
    </xf>
    <xf numFmtId="0" fontId="15" fillId="0" borderId="26" xfId="2" applyFont="1" applyBorder="1" applyAlignment="1">
      <alignment horizontal="left" vertical="center" wrapText="1"/>
    </xf>
    <xf numFmtId="0" fontId="15" fillId="0" borderId="27" xfId="2" applyFont="1" applyBorder="1" applyAlignment="1">
      <alignment horizontal="left" vertical="center" wrapText="1"/>
    </xf>
    <xf numFmtId="0" fontId="15" fillId="0" borderId="6" xfId="2" applyFont="1" applyBorder="1" applyAlignment="1">
      <alignment horizontal="left" vertical="center" wrapText="1"/>
    </xf>
    <xf numFmtId="0" fontId="15" fillId="0" borderId="69" xfId="2" applyFont="1" applyBorder="1" applyAlignment="1">
      <alignment horizontal="left" vertical="center" wrapText="1"/>
    </xf>
    <xf numFmtId="0" fontId="15" fillId="0" borderId="100" xfId="2" applyFont="1" applyBorder="1" applyAlignment="1">
      <alignment horizontal="left" vertical="center" wrapText="1"/>
    </xf>
    <xf numFmtId="0" fontId="25" fillId="0" borderId="8" xfId="2" applyFont="1" applyBorder="1" applyAlignment="1">
      <alignment vertical="center" wrapText="1"/>
    </xf>
    <xf numFmtId="0" fontId="15" fillId="0" borderId="5" xfId="2" applyFont="1" applyBorder="1" applyAlignment="1">
      <alignment vertical="center"/>
    </xf>
    <xf numFmtId="0" fontId="25" fillId="0" borderId="5" xfId="2" applyFont="1" applyBorder="1" applyAlignment="1">
      <alignment horizontal="left" vertical="center" wrapText="1"/>
    </xf>
    <xf numFmtId="0" fontId="25" fillId="0" borderId="26" xfId="2" applyFont="1" applyBorder="1" applyAlignment="1">
      <alignment horizontal="left" vertical="center" wrapText="1"/>
    </xf>
    <xf numFmtId="0" fontId="25" fillId="0" borderId="27" xfId="2" applyFont="1" applyBorder="1" applyAlignment="1">
      <alignment horizontal="left" vertical="center" wrapText="1"/>
    </xf>
    <xf numFmtId="0" fontId="25" fillId="0" borderId="0" xfId="2" applyFont="1" applyBorder="1" applyAlignment="1">
      <alignment horizontal="left" vertical="center" wrapText="1"/>
    </xf>
    <xf numFmtId="0" fontId="15" fillId="0" borderId="0" xfId="2" applyFont="1" applyBorder="1" applyAlignment="1">
      <alignment vertical="center" wrapText="1"/>
    </xf>
    <xf numFmtId="0" fontId="15" fillId="0" borderId="77" xfId="2" applyFont="1" applyBorder="1" applyAlignment="1">
      <alignment horizontal="center" vertical="center"/>
    </xf>
    <xf numFmtId="0" fontId="15" fillId="0" borderId="25" xfId="2" applyFont="1" applyBorder="1" applyAlignment="1">
      <alignment horizontal="center" vertical="center"/>
    </xf>
    <xf numFmtId="0" fontId="15" fillId="0" borderId="2" xfId="2" applyFont="1" applyBorder="1" applyAlignment="1">
      <alignment horizontal="center" vertical="center"/>
    </xf>
    <xf numFmtId="0" fontId="15" fillId="0" borderId="44" xfId="2" applyFont="1" applyBorder="1" applyAlignment="1">
      <alignment horizontal="center" vertical="center"/>
    </xf>
    <xf numFmtId="0" fontId="15" fillId="0" borderId="4" xfId="2" applyFont="1" applyBorder="1" applyAlignment="1">
      <alignment horizontal="center" vertical="center"/>
    </xf>
    <xf numFmtId="0" fontId="15" fillId="0" borderId="24" xfId="2" applyFont="1" applyBorder="1" applyAlignment="1">
      <alignment horizontal="center" vertical="center"/>
    </xf>
    <xf numFmtId="0" fontId="15" fillId="0" borderId="68" xfId="2" applyFont="1" applyBorder="1" applyAlignment="1">
      <alignment vertical="center"/>
    </xf>
    <xf numFmtId="0" fontId="15" fillId="0" borderId="6" xfId="2" applyFont="1" applyBorder="1" applyAlignment="1">
      <alignment vertical="center"/>
    </xf>
    <xf numFmtId="0" fontId="15" fillId="0" borderId="21" xfId="2" applyFont="1" applyBorder="1" applyAlignment="1">
      <alignment vertical="center"/>
    </xf>
    <xf numFmtId="0" fontId="15" fillId="0" borderId="69" xfId="2" applyFont="1" applyBorder="1" applyAlignment="1">
      <alignment vertical="center"/>
    </xf>
    <xf numFmtId="0" fontId="15" fillId="0" borderId="36" xfId="2" applyFont="1" applyBorder="1" applyAlignment="1">
      <alignment horizontal="center" vertical="center" wrapText="1"/>
    </xf>
    <xf numFmtId="0" fontId="15" fillId="0" borderId="37" xfId="2" applyFont="1" applyBorder="1" applyAlignment="1">
      <alignment vertical="center"/>
    </xf>
    <xf numFmtId="0" fontId="15" fillId="0" borderId="92" xfId="2" applyFont="1" applyBorder="1" applyAlignment="1">
      <alignment vertical="center"/>
    </xf>
    <xf numFmtId="0" fontId="15" fillId="0" borderId="31" xfId="2" applyFont="1" applyBorder="1" applyAlignment="1">
      <alignment vertical="center"/>
    </xf>
    <xf numFmtId="0" fontId="16" fillId="0" borderId="0" xfId="2" applyFont="1" applyAlignment="1">
      <alignment vertical="center" wrapText="1"/>
    </xf>
    <xf numFmtId="0" fontId="15" fillId="0" borderId="83" xfId="2" applyFont="1" applyBorder="1" applyAlignment="1">
      <alignment horizontal="left" vertical="center" wrapText="1"/>
    </xf>
    <xf numFmtId="0" fontId="25" fillId="0" borderId="73" xfId="2" applyFont="1" applyBorder="1" applyAlignment="1">
      <alignment horizontal="center" vertical="center" wrapText="1"/>
    </xf>
    <xf numFmtId="0" fontId="15" fillId="0" borderId="77" xfId="2" applyFont="1" applyBorder="1" applyAlignment="1">
      <alignment horizontal="left" vertical="center" wrapText="1"/>
    </xf>
    <xf numFmtId="0" fontId="25" fillId="0" borderId="68" xfId="2" applyFont="1" applyBorder="1" applyAlignment="1">
      <alignment horizontal="left" vertical="center" wrapText="1"/>
    </xf>
    <xf numFmtId="0" fontId="15" fillId="0" borderId="36" xfId="2" applyFont="1" applyBorder="1" applyAlignment="1">
      <alignment horizontal="center" vertical="center"/>
    </xf>
    <xf numFmtId="0" fontId="25" fillId="0" borderId="92" xfId="2" applyFont="1" applyBorder="1" applyAlignment="1">
      <alignment horizontal="left" vertical="center" wrapText="1"/>
    </xf>
    <xf numFmtId="0" fontId="25" fillId="0" borderId="37" xfId="2" applyFont="1" applyBorder="1" applyAlignment="1">
      <alignment horizontal="left" vertical="center" wrapText="1"/>
    </xf>
    <xf numFmtId="0" fontId="15" fillId="0" borderId="0" xfId="2" applyFont="1" applyAlignment="1">
      <alignment horizontal="left" vertical="center" wrapText="1"/>
    </xf>
    <xf numFmtId="0" fontId="25" fillId="0" borderId="23" xfId="2" applyFont="1" applyBorder="1" applyAlignment="1">
      <alignment horizontal="center" vertical="center" wrapText="1"/>
    </xf>
    <xf numFmtId="0" fontId="15" fillId="0" borderId="23" xfId="2" applyFont="1" applyBorder="1" applyAlignment="1">
      <alignment horizontal="left" vertical="center" wrapText="1"/>
    </xf>
    <xf numFmtId="0" fontId="25" fillId="0" borderId="23" xfId="2" applyFont="1" applyBorder="1" applyAlignment="1">
      <alignment horizontal="center" vertical="center"/>
    </xf>
    <xf numFmtId="0" fontId="15" fillId="0" borderId="23" xfId="2" applyFont="1" applyBorder="1" applyAlignment="1">
      <alignment vertical="center"/>
    </xf>
    <xf numFmtId="0" fontId="25" fillId="0" borderId="30" xfId="2" applyFont="1" applyBorder="1" applyAlignment="1">
      <alignment horizontal="center" vertical="center"/>
    </xf>
    <xf numFmtId="0" fontId="15" fillId="0" borderId="30" xfId="2" applyFont="1" applyBorder="1" applyAlignment="1">
      <alignment vertical="center"/>
    </xf>
    <xf numFmtId="0" fontId="15" fillId="0" borderId="0" xfId="2" applyFont="1" applyProtection="1">
      <alignment vertical="center"/>
    </xf>
    <xf numFmtId="0" fontId="15" fillId="0" borderId="0" xfId="2" applyFont="1" applyBorder="1" applyProtection="1">
      <alignment vertical="center"/>
    </xf>
    <xf numFmtId="0" fontId="4" fillId="0" borderId="0" xfId="2" applyProtection="1">
      <alignment vertical="center"/>
    </xf>
    <xf numFmtId="0" fontId="26" fillId="0" borderId="0" xfId="2" applyFont="1" applyProtection="1">
      <alignment vertical="center"/>
    </xf>
    <xf numFmtId="176" fontId="16" fillId="0" borderId="8" xfId="2" applyNumberFormat="1" applyFont="1" applyBorder="1" applyAlignment="1" applyProtection="1">
      <alignment vertical="center"/>
    </xf>
    <xf numFmtId="176" fontId="16" fillId="0" borderId="4" xfId="2" applyNumberFormat="1" applyFont="1" applyBorder="1" applyAlignment="1" applyProtection="1">
      <alignment horizontal="center" vertical="center"/>
    </xf>
    <xf numFmtId="176" fontId="16" fillId="0" borderId="5" xfId="2" applyNumberFormat="1" applyFont="1" applyBorder="1" applyAlignment="1" applyProtection="1">
      <alignment horizontal="right" vertical="center"/>
    </xf>
    <xf numFmtId="0" fontId="27" fillId="0" borderId="0" xfId="2" applyFont="1" applyAlignment="1" applyProtection="1">
      <alignment vertical="center"/>
    </xf>
    <xf numFmtId="177" fontId="16" fillId="0" borderId="0" xfId="2" applyNumberFormat="1" applyFont="1" applyAlignment="1" applyProtection="1">
      <alignment horizontal="center" vertical="center"/>
    </xf>
    <xf numFmtId="0" fontId="21" fillId="0" borderId="73" xfId="2" applyFont="1" applyBorder="1" applyAlignment="1" applyProtection="1">
      <alignment horizontal="center" vertical="center"/>
    </xf>
    <xf numFmtId="0" fontId="21" fillId="0" borderId="73" xfId="2" applyFont="1" applyBorder="1" applyAlignment="1" applyProtection="1">
      <alignment horizontal="center" vertical="center" shrinkToFit="1"/>
    </xf>
    <xf numFmtId="0" fontId="21" fillId="0" borderId="73" xfId="2" applyFont="1" applyBorder="1" applyAlignment="1" applyProtection="1">
      <alignment horizontal="center" vertical="center" wrapText="1" shrinkToFit="1"/>
    </xf>
    <xf numFmtId="0" fontId="21" fillId="0" borderId="69" xfId="2" applyFont="1" applyBorder="1" applyAlignment="1" applyProtection="1">
      <alignment horizontal="center" vertical="center"/>
    </xf>
    <xf numFmtId="0" fontId="21" fillId="0" borderId="68" xfId="2" applyFont="1" applyBorder="1" applyAlignment="1" applyProtection="1">
      <alignment horizontal="center" vertical="center" shrinkToFit="1"/>
    </xf>
    <xf numFmtId="0" fontId="21" fillId="0" borderId="69" xfId="2" applyFont="1" applyBorder="1" applyAlignment="1" applyProtection="1">
      <alignment horizontal="center" vertical="center" shrinkToFit="1"/>
    </xf>
    <xf numFmtId="0" fontId="21" fillId="0" borderId="26" xfId="2" applyFont="1" applyBorder="1" applyAlignment="1" applyProtection="1">
      <alignment horizontal="center" vertical="center"/>
    </xf>
    <xf numFmtId="0" fontId="21" fillId="0" borderId="23" xfId="2" applyFont="1" applyBorder="1" applyAlignment="1" applyProtection="1">
      <alignment horizontal="center" vertical="center"/>
    </xf>
    <xf numFmtId="0" fontId="21" fillId="0" borderId="26" xfId="2" applyFont="1" applyBorder="1" applyAlignment="1" applyProtection="1">
      <alignment horizontal="center" vertical="center" shrinkToFit="1"/>
    </xf>
    <xf numFmtId="0" fontId="16" fillId="0" borderId="76" xfId="2" applyFont="1" applyBorder="1" applyAlignment="1" applyProtection="1">
      <alignment horizontal="center"/>
    </xf>
    <xf numFmtId="0" fontId="16" fillId="0" borderId="79" xfId="2" applyFont="1" applyBorder="1" applyAlignment="1" applyProtection="1">
      <alignment horizontal="center" vertical="center" shrinkToFit="1"/>
    </xf>
    <xf numFmtId="178" fontId="16" fillId="0" borderId="127" xfId="3" applyNumberFormat="1" applyFont="1" applyBorder="1" applyAlignment="1" applyProtection="1">
      <alignment horizontal="right" shrinkToFit="1"/>
    </xf>
    <xf numFmtId="178" fontId="16" fillId="0" borderId="127" xfId="3" applyNumberFormat="1" applyFont="1" applyBorder="1" applyAlignment="1" applyProtection="1">
      <alignment shrinkToFit="1"/>
    </xf>
    <xf numFmtId="178" fontId="16" fillId="0" borderId="130" xfId="3" applyNumberFormat="1" applyFont="1" applyBorder="1" applyAlignment="1" applyProtection="1">
      <alignment horizontal="right" shrinkToFit="1"/>
    </xf>
    <xf numFmtId="178" fontId="16" fillId="13" borderId="130" xfId="3" applyNumberFormat="1" applyFont="1" applyFill="1" applyBorder="1" applyAlignment="1" applyProtection="1">
      <alignment horizontal="right" shrinkToFit="1"/>
    </xf>
    <xf numFmtId="178" fontId="16" fillId="0" borderId="130" xfId="3" applyNumberFormat="1" applyFont="1" applyFill="1" applyBorder="1" applyAlignment="1" applyProtection="1">
      <alignment horizontal="right" shrinkToFit="1"/>
    </xf>
    <xf numFmtId="38" fontId="15" fillId="0" borderId="101" xfId="3" applyFont="1" applyBorder="1" applyAlignment="1" applyProtection="1"/>
    <xf numFmtId="58" fontId="16" fillId="0" borderId="20" xfId="2" applyNumberFormat="1" applyFont="1" applyBorder="1" applyAlignment="1" applyProtection="1">
      <alignment horizontal="right" shrinkToFit="1"/>
    </xf>
    <xf numFmtId="0" fontId="16" fillId="0" borderId="26" xfId="2" applyFont="1" applyBorder="1" applyAlignment="1" applyProtection="1">
      <alignment horizontal="center" vertical="center" shrinkToFit="1"/>
    </xf>
    <xf numFmtId="178" fontId="16" fillId="0" borderId="131" xfId="3" applyNumberFormat="1" applyFont="1" applyBorder="1" applyAlignment="1" applyProtection="1">
      <alignment horizontal="right" shrinkToFit="1"/>
    </xf>
    <xf numFmtId="178" fontId="16" fillId="0" borderId="132" xfId="3" applyNumberFormat="1" applyFont="1" applyBorder="1" applyAlignment="1" applyProtection="1">
      <alignment horizontal="center" shrinkToFit="1"/>
    </xf>
    <xf numFmtId="178" fontId="16" fillId="13" borderId="26" xfId="3" applyNumberFormat="1" applyFont="1" applyFill="1" applyBorder="1" applyAlignment="1" applyProtection="1">
      <alignment horizontal="right" shrinkToFit="1"/>
    </xf>
    <xf numFmtId="178" fontId="16" fillId="0" borderId="26" xfId="3" applyNumberFormat="1" applyFont="1" applyFill="1" applyBorder="1" applyAlignment="1" applyProtection="1">
      <alignment horizontal="right" shrinkToFit="1"/>
    </xf>
    <xf numFmtId="38" fontId="15" fillId="0" borderId="27" xfId="3" applyFont="1" applyBorder="1" applyAlignment="1" applyProtection="1"/>
    <xf numFmtId="38" fontId="15" fillId="0" borderId="100" xfId="3" applyFont="1" applyBorder="1" applyAlignment="1" applyProtection="1"/>
    <xf numFmtId="178" fontId="16" fillId="0" borderId="68" xfId="3" applyNumberFormat="1" applyFont="1" applyFill="1" applyBorder="1" applyAlignment="1" applyProtection="1">
      <alignment horizontal="right" shrinkToFit="1"/>
    </xf>
    <xf numFmtId="178" fontId="16" fillId="0" borderId="135" xfId="3" applyNumberFormat="1" applyFont="1" applyFill="1" applyBorder="1" applyAlignment="1" applyProtection="1">
      <alignment horizontal="right" shrinkToFit="1"/>
    </xf>
    <xf numFmtId="178" fontId="16" fillId="0" borderId="136" xfId="3" applyNumberFormat="1" applyFont="1" applyFill="1" applyBorder="1" applyAlignment="1" applyProtection="1">
      <alignment horizontal="right" shrinkToFit="1"/>
    </xf>
    <xf numFmtId="0" fontId="16" fillId="0" borderId="23" xfId="2" applyFont="1" applyBorder="1" applyAlignment="1" applyProtection="1">
      <alignment horizontal="center" shrinkToFit="1"/>
    </xf>
    <xf numFmtId="178" fontId="16" fillId="0" borderId="9" xfId="3" applyNumberFormat="1" applyFont="1" applyBorder="1" applyAlignment="1" applyProtection="1">
      <alignment horizontal="right" shrinkToFit="1"/>
    </xf>
    <xf numFmtId="178" fontId="16" fillId="0" borderId="23" xfId="3" applyNumberFormat="1" applyFont="1" applyBorder="1" applyAlignment="1" applyProtection="1">
      <alignment horizontal="right" shrinkToFit="1"/>
    </xf>
    <xf numFmtId="178" fontId="16" fillId="0" borderId="9" xfId="3" applyNumberFormat="1" applyFont="1" applyBorder="1" applyAlignment="1" applyProtection="1">
      <alignment shrinkToFit="1"/>
    </xf>
    <xf numFmtId="178" fontId="16" fillId="0" borderId="23" xfId="3" applyNumberFormat="1" applyFont="1" applyFill="1" applyBorder="1" applyAlignment="1" applyProtection="1">
      <alignment horizontal="right" shrinkToFit="1"/>
    </xf>
    <xf numFmtId="0" fontId="4" fillId="0" borderId="11" xfId="2" applyBorder="1" applyAlignment="1" applyProtection="1">
      <alignment shrinkToFit="1"/>
    </xf>
    <xf numFmtId="0" fontId="4" fillId="0" borderId="31" xfId="2" applyBorder="1" applyProtection="1">
      <alignment vertical="center"/>
    </xf>
    <xf numFmtId="0" fontId="15" fillId="0" borderId="0" xfId="2" applyFont="1">
      <alignment vertical="center"/>
    </xf>
    <xf numFmtId="0" fontId="28" fillId="0" borderId="4" xfId="2" applyFont="1" applyBorder="1" applyAlignment="1">
      <alignment vertical="center"/>
    </xf>
    <xf numFmtId="0" fontId="28" fillId="0" borderId="137" xfId="2" applyFont="1" applyBorder="1" applyAlignment="1">
      <alignment vertical="center"/>
    </xf>
    <xf numFmtId="0" fontId="28" fillId="0" borderId="46" xfId="2" applyFont="1" applyBorder="1" applyAlignment="1">
      <alignment vertical="center"/>
    </xf>
    <xf numFmtId="0" fontId="28" fillId="0" borderId="71" xfId="2" applyFont="1" applyBorder="1" applyAlignment="1">
      <alignment vertical="center"/>
    </xf>
    <xf numFmtId="0" fontId="15" fillId="0" borderId="23" xfId="2" applyFont="1" applyBorder="1" applyAlignment="1">
      <alignment horizontal="center" vertical="center"/>
    </xf>
    <xf numFmtId="0" fontId="15" fillId="0" borderId="23" xfId="2" applyFont="1" applyBorder="1" applyAlignment="1">
      <alignment horizontal="distributed" vertical="center" indent="1"/>
    </xf>
    <xf numFmtId="0" fontId="15" fillId="0" borderId="23" xfId="2" applyFont="1" applyBorder="1">
      <alignment vertical="center"/>
    </xf>
    <xf numFmtId="0" fontId="28" fillId="0" borderId="70" xfId="2" applyFont="1" applyBorder="1" applyAlignment="1">
      <alignment vertical="center"/>
    </xf>
    <xf numFmtId="0" fontId="29" fillId="0" borderId="0" xfId="0" applyFont="1" applyFill="1" applyBorder="1">
      <alignment vertical="center"/>
    </xf>
    <xf numFmtId="0" fontId="30" fillId="0" borderId="0" xfId="0" applyFont="1" applyBorder="1" applyAlignment="1">
      <alignment vertical="top"/>
    </xf>
    <xf numFmtId="0" fontId="30" fillId="14" borderId="0" xfId="0" applyFont="1" applyFill="1" applyBorder="1" applyAlignment="1">
      <alignment vertical="top"/>
    </xf>
    <xf numFmtId="0" fontId="29" fillId="14" borderId="0" xfId="0" applyFont="1" applyFill="1" applyBorder="1">
      <alignment vertical="center"/>
    </xf>
    <xf numFmtId="0" fontId="29" fillId="0" borderId="0" xfId="0" applyFont="1" applyBorder="1">
      <alignment vertical="center"/>
    </xf>
    <xf numFmtId="0" fontId="29" fillId="0" borderId="0" xfId="0" applyFont="1" applyFill="1" applyBorder="1" applyAlignment="1">
      <alignment vertical="center"/>
    </xf>
    <xf numFmtId="0" fontId="29" fillId="14" borderId="0" xfId="0" applyFont="1" applyFill="1" applyBorder="1" applyAlignment="1">
      <alignment vertical="center"/>
    </xf>
    <xf numFmtId="0" fontId="31" fillId="0" borderId="0" xfId="0" applyFont="1" applyBorder="1">
      <alignment vertical="center"/>
    </xf>
    <xf numFmtId="0" fontId="33" fillId="0" borderId="0" xfId="4" applyFont="1" applyAlignment="1">
      <alignment vertical="center"/>
    </xf>
    <xf numFmtId="0" fontId="32" fillId="0" borderId="0" xfId="4" applyAlignment="1">
      <alignment vertical="center"/>
    </xf>
    <xf numFmtId="58" fontId="32" fillId="0" borderId="23" xfId="4" applyNumberFormat="1" applyBorder="1" applyAlignment="1">
      <alignment vertical="center"/>
    </xf>
    <xf numFmtId="0" fontId="32" fillId="0" borderId="7" xfId="4" applyBorder="1" applyAlignment="1">
      <alignment horizontal="center" vertical="center"/>
    </xf>
    <xf numFmtId="0" fontId="32" fillId="0" borderId="23" xfId="4" applyBorder="1" applyAlignment="1">
      <alignment horizontal="center" vertical="center"/>
    </xf>
    <xf numFmtId="0" fontId="32" fillId="0" borderId="7" xfId="4" applyBorder="1" applyAlignment="1">
      <alignment vertical="center"/>
    </xf>
    <xf numFmtId="0" fontId="32" fillId="0" borderId="0" xfId="4" applyBorder="1" applyAlignment="1">
      <alignment horizontal="center" vertical="center"/>
    </xf>
    <xf numFmtId="0" fontId="32" fillId="0" borderId="0" xfId="4" applyBorder="1" applyAlignment="1">
      <alignment vertical="center"/>
    </xf>
    <xf numFmtId="0" fontId="35" fillId="0" borderId="68" xfId="4" applyFont="1" applyBorder="1" applyAlignment="1">
      <alignment horizontal="center" vertical="center"/>
    </xf>
    <xf numFmtId="0" fontId="35" fillId="0" borderId="23" xfId="4" applyFont="1" applyBorder="1" applyAlignment="1">
      <alignment vertical="center"/>
    </xf>
    <xf numFmtId="0" fontId="35" fillId="0" borderId="23" xfId="4" applyFont="1" applyBorder="1" applyAlignment="1">
      <alignment vertical="center" shrinkToFit="1"/>
    </xf>
    <xf numFmtId="0" fontId="35" fillId="0" borderId="23" xfId="4" applyFont="1" applyBorder="1" applyAlignment="1">
      <alignment horizontal="center" vertical="center"/>
    </xf>
    <xf numFmtId="0" fontId="35" fillId="0" borderId="47" xfId="4" applyFont="1" applyBorder="1" applyAlignment="1">
      <alignment horizontal="center" vertical="center" wrapText="1"/>
    </xf>
    <xf numFmtId="0" fontId="35" fillId="0" borderId="50" xfId="4" applyFont="1" applyBorder="1" applyAlignment="1">
      <alignment vertical="center" wrapText="1"/>
    </xf>
    <xf numFmtId="0" fontId="35" fillId="14" borderId="23" xfId="4" applyFont="1" applyFill="1" applyBorder="1" applyAlignment="1">
      <alignment vertical="center"/>
    </xf>
    <xf numFmtId="0" fontId="35" fillId="14" borderId="48" xfId="4" applyFont="1" applyFill="1" applyBorder="1" applyAlignment="1">
      <alignment vertical="center"/>
    </xf>
    <xf numFmtId="0" fontId="36" fillId="0" borderId="47" xfId="4" applyFont="1" applyBorder="1" applyAlignment="1">
      <alignment horizontal="left" vertical="center" wrapText="1" shrinkToFit="1"/>
    </xf>
    <xf numFmtId="0" fontId="35" fillId="0" borderId="47" xfId="4" applyFont="1" applyBorder="1" applyAlignment="1">
      <alignment horizontal="left" vertical="center" wrapText="1"/>
    </xf>
    <xf numFmtId="0" fontId="35" fillId="0" borderId="50" xfId="4" applyFont="1" applyBorder="1" applyAlignment="1">
      <alignment horizontal="center" vertical="center" wrapText="1"/>
    </xf>
    <xf numFmtId="0" fontId="36" fillId="14" borderId="23" xfId="4" applyFont="1" applyFill="1" applyBorder="1" applyAlignment="1">
      <alignment vertical="center" wrapText="1"/>
    </xf>
    <xf numFmtId="0" fontId="35" fillId="0" borderId="50" xfId="4" applyFont="1" applyBorder="1" applyAlignment="1">
      <alignment vertical="center"/>
    </xf>
    <xf numFmtId="0" fontId="35" fillId="0" borderId="47" xfId="4" applyFont="1" applyBorder="1" applyAlignment="1">
      <alignment horizontal="center" vertical="center"/>
    </xf>
    <xf numFmtId="0" fontId="35" fillId="0" borderId="66" xfId="4" applyFont="1" applyBorder="1" applyAlignment="1">
      <alignment horizontal="center" vertical="center"/>
    </xf>
    <xf numFmtId="0" fontId="35" fillId="0" borderId="62" xfId="4" applyFont="1" applyBorder="1" applyAlignment="1">
      <alignment vertical="center"/>
    </xf>
    <xf numFmtId="0" fontId="35" fillId="14" borderId="30" xfId="4" applyFont="1" applyFill="1" applyBorder="1" applyAlignment="1">
      <alignment vertical="center"/>
    </xf>
    <xf numFmtId="0" fontId="35" fillId="14" borderId="67" xfId="4" applyFont="1" applyFill="1" applyBorder="1" applyAlignment="1">
      <alignment vertical="center"/>
    </xf>
    <xf numFmtId="0" fontId="35" fillId="0" borderId="0" xfId="4" applyFont="1" applyBorder="1" applyAlignment="1">
      <alignment horizontal="left" vertical="center"/>
    </xf>
    <xf numFmtId="0" fontId="35" fillId="0" borderId="0" xfId="4" applyFont="1" applyAlignment="1">
      <alignment horizontal="left" vertical="center"/>
    </xf>
    <xf numFmtId="0" fontId="37" fillId="0" borderId="0" xfId="0" applyFont="1">
      <alignment vertical="center"/>
    </xf>
    <xf numFmtId="0" fontId="37" fillId="0" borderId="0" xfId="0" applyFont="1" applyAlignment="1">
      <alignment horizontal="right" vertical="center"/>
    </xf>
    <xf numFmtId="0" fontId="38" fillId="0" borderId="0" xfId="0" applyFont="1">
      <alignment vertical="center"/>
    </xf>
    <xf numFmtId="0" fontId="0" fillId="0" borderId="9" xfId="0" applyBorder="1" applyAlignment="1">
      <alignment vertical="center"/>
    </xf>
    <xf numFmtId="0" fontId="0" fillId="0" borderId="0" xfId="0" applyBorder="1" applyAlignment="1">
      <alignment vertical="center"/>
    </xf>
    <xf numFmtId="0" fontId="0" fillId="0" borderId="9" xfId="0" applyBorder="1" applyAlignment="1">
      <alignment vertical="center" wrapText="1"/>
    </xf>
    <xf numFmtId="0" fontId="0" fillId="0" borderId="23" xfId="0" applyBorder="1" applyAlignment="1">
      <alignment vertical="center" wrapText="1"/>
    </xf>
    <xf numFmtId="0" fontId="37" fillId="0" borderId="23" xfId="0" applyFont="1" applyBorder="1" applyAlignment="1">
      <alignment horizontal="center" vertical="center"/>
    </xf>
    <xf numFmtId="0" fontId="37" fillId="0" borderId="9" xfId="0" applyFont="1" applyBorder="1" applyAlignment="1">
      <alignment horizontal="center" vertical="center" wrapText="1"/>
    </xf>
    <xf numFmtId="0" fontId="37" fillId="0" borderId="23" xfId="0" applyFont="1" applyBorder="1" applyAlignment="1">
      <alignment vertical="center" wrapText="1"/>
    </xf>
    <xf numFmtId="57" fontId="37" fillId="0" borderId="23" xfId="0" applyNumberFormat="1" applyFont="1" applyBorder="1">
      <alignment vertical="center"/>
    </xf>
    <xf numFmtId="0" fontId="37" fillId="0" borderId="23" xfId="0" applyFont="1" applyBorder="1">
      <alignment vertical="center"/>
    </xf>
    <xf numFmtId="0" fontId="37" fillId="0" borderId="23" xfId="0" applyFont="1" applyBorder="1" applyAlignment="1">
      <alignment horizontal="left" vertical="center" wrapText="1"/>
    </xf>
    <xf numFmtId="0" fontId="37" fillId="0" borderId="0" xfId="0" applyFont="1" applyFill="1" applyBorder="1">
      <alignment vertical="center"/>
    </xf>
    <xf numFmtId="0" fontId="0" fillId="0" borderId="0" xfId="0" applyAlignment="1">
      <alignment horizontal="center" vertical="center"/>
    </xf>
    <xf numFmtId="0" fontId="29" fillId="0" borderId="0" xfId="0" applyFont="1" applyBorder="1" applyAlignment="1">
      <alignment horizontal="center" vertical="center"/>
    </xf>
    <xf numFmtId="0" fontId="40" fillId="14" borderId="0" xfId="0" applyFont="1" applyFill="1">
      <alignment vertical="center"/>
    </xf>
    <xf numFmtId="0" fontId="42" fillId="14" borderId="174" xfId="0" applyFont="1" applyFill="1" applyBorder="1">
      <alignment vertical="center"/>
    </xf>
    <xf numFmtId="0" fontId="42" fillId="14" borderId="175" xfId="0" applyFont="1" applyFill="1" applyBorder="1">
      <alignment vertical="center"/>
    </xf>
    <xf numFmtId="0" fontId="40" fillId="14" borderId="7" xfId="0" applyFont="1" applyFill="1" applyBorder="1" applyAlignment="1">
      <alignment vertical="center"/>
    </xf>
    <xf numFmtId="0" fontId="40" fillId="14" borderId="0" xfId="0" applyFont="1" applyFill="1" applyBorder="1" applyAlignment="1">
      <alignment vertical="center"/>
    </xf>
    <xf numFmtId="0" fontId="40" fillId="14" borderId="176" xfId="0" applyFont="1" applyFill="1" applyBorder="1" applyAlignment="1">
      <alignment vertical="center"/>
    </xf>
    <xf numFmtId="0" fontId="42" fillId="14" borderId="0" xfId="0" applyFont="1" applyFill="1" applyBorder="1">
      <alignment vertical="center"/>
    </xf>
    <xf numFmtId="0" fontId="42" fillId="14" borderId="6" xfId="0" applyFont="1" applyFill="1" applyBorder="1">
      <alignment vertical="center"/>
    </xf>
    <xf numFmtId="0" fontId="40" fillId="14" borderId="177" xfId="0" applyFont="1" applyFill="1" applyBorder="1" applyAlignment="1">
      <alignment vertical="center"/>
    </xf>
    <xf numFmtId="0" fontId="40" fillId="14" borderId="174" xfId="0" applyFont="1" applyFill="1" applyBorder="1" applyAlignment="1">
      <alignment vertical="center"/>
    </xf>
    <xf numFmtId="0" fontId="40" fillId="14" borderId="8" xfId="0" applyFont="1" applyFill="1" applyBorder="1" applyAlignment="1">
      <alignment vertical="center"/>
    </xf>
    <xf numFmtId="0" fontId="40" fillId="14" borderId="4" xfId="0" applyFont="1" applyFill="1" applyBorder="1" applyAlignment="1">
      <alignment vertical="center"/>
    </xf>
    <xf numFmtId="0" fontId="40" fillId="14" borderId="178" xfId="0" applyFont="1" applyFill="1" applyBorder="1" applyAlignment="1">
      <alignment vertical="center"/>
    </xf>
    <xf numFmtId="0" fontId="42" fillId="14" borderId="4" xfId="0" applyFont="1" applyFill="1" applyBorder="1">
      <alignment vertical="center"/>
    </xf>
    <xf numFmtId="0" fontId="42" fillId="14" borderId="5" xfId="0" applyFont="1" applyFill="1" applyBorder="1">
      <alignment vertical="center"/>
    </xf>
    <xf numFmtId="0" fontId="42" fillId="14" borderId="3" xfId="0" applyFont="1" applyFill="1" applyBorder="1">
      <alignment vertical="center"/>
    </xf>
    <xf numFmtId="0" fontId="40" fillId="14" borderId="180" xfId="0" applyFont="1" applyFill="1" applyBorder="1" applyAlignment="1">
      <alignment vertical="center"/>
    </xf>
    <xf numFmtId="0" fontId="40" fillId="14" borderId="181" xfId="0" applyFont="1" applyFill="1" applyBorder="1" applyAlignment="1">
      <alignment vertical="center"/>
    </xf>
    <xf numFmtId="0" fontId="43" fillId="14" borderId="0" xfId="0" applyFont="1" applyFill="1">
      <alignment vertical="center"/>
    </xf>
    <xf numFmtId="0" fontId="40" fillId="14" borderId="9" xfId="0" applyFont="1" applyFill="1" applyBorder="1">
      <alignment vertical="center"/>
    </xf>
    <xf numFmtId="0" fontId="40" fillId="14" borderId="50" xfId="0" applyFont="1" applyFill="1" applyBorder="1">
      <alignment vertical="center"/>
    </xf>
    <xf numFmtId="0" fontId="43" fillId="14" borderId="10" xfId="0" applyFont="1" applyFill="1" applyBorder="1" applyAlignment="1">
      <alignment horizontal="right" vertical="center"/>
    </xf>
    <xf numFmtId="0" fontId="40" fillId="14" borderId="0" xfId="0" applyFont="1" applyFill="1" applyBorder="1">
      <alignment vertical="center"/>
    </xf>
    <xf numFmtId="0" fontId="40" fillId="14" borderId="4" xfId="0" applyFont="1" applyFill="1" applyBorder="1">
      <alignment vertical="center"/>
    </xf>
    <xf numFmtId="0" fontId="11" fillId="14" borderId="0" xfId="0" applyFont="1" applyFill="1" applyBorder="1">
      <alignment vertical="center"/>
    </xf>
    <xf numFmtId="0" fontId="10" fillId="14" borderId="0" xfId="0" applyFont="1" applyFill="1" applyBorder="1" applyAlignment="1">
      <alignment vertical="top"/>
    </xf>
    <xf numFmtId="0" fontId="44" fillId="14" borderId="0" xfId="0" applyFont="1" applyFill="1" applyBorder="1" applyAlignment="1">
      <alignment vertical="top"/>
    </xf>
    <xf numFmtId="0" fontId="44" fillId="14" borderId="11" xfId="0" applyFont="1" applyFill="1" applyBorder="1" applyAlignment="1">
      <alignment vertical="top"/>
    </xf>
    <xf numFmtId="0" fontId="11" fillId="14" borderId="0" xfId="0" applyFont="1" applyFill="1" applyBorder="1" applyAlignment="1">
      <alignment vertical="center"/>
    </xf>
    <xf numFmtId="0" fontId="11" fillId="14" borderId="142" xfId="0" applyFont="1" applyFill="1" applyBorder="1">
      <alignment vertical="center"/>
    </xf>
    <xf numFmtId="0" fontId="11" fillId="14" borderId="142" xfId="0" applyFont="1" applyFill="1" applyBorder="1" applyAlignment="1">
      <alignment vertical="center"/>
    </xf>
    <xf numFmtId="0" fontId="11" fillId="14" borderId="21" xfId="0" applyFont="1" applyFill="1" applyBorder="1">
      <alignment vertical="center"/>
    </xf>
    <xf numFmtId="0" fontId="11" fillId="14" borderId="0" xfId="0" applyFont="1" applyFill="1" applyBorder="1" applyAlignment="1">
      <alignment horizontal="center" vertical="center"/>
    </xf>
    <xf numFmtId="0" fontId="11" fillId="14" borderId="147" xfId="0" applyFont="1" applyFill="1" applyBorder="1" applyAlignment="1">
      <alignment vertical="center"/>
    </xf>
    <xf numFmtId="0" fontId="11" fillId="14" borderId="20" xfId="0" applyFont="1" applyFill="1" applyBorder="1" applyAlignment="1">
      <alignment vertical="center"/>
    </xf>
    <xf numFmtId="0" fontId="11" fillId="14" borderId="147" xfId="0" applyFont="1" applyFill="1" applyBorder="1" applyAlignment="1">
      <alignment vertical="center" shrinkToFit="1"/>
    </xf>
    <xf numFmtId="0" fontId="11" fillId="14" borderId="147" xfId="0" applyFont="1" applyFill="1" applyBorder="1" applyAlignment="1">
      <alignment horizontal="center" vertical="center" shrinkToFit="1"/>
    </xf>
    <xf numFmtId="0" fontId="11" fillId="14" borderId="194" xfId="0" applyFont="1" applyFill="1" applyBorder="1" applyAlignment="1">
      <alignment vertical="center"/>
    </xf>
    <xf numFmtId="0" fontId="11" fillId="14" borderId="152" xfId="0" applyFont="1" applyFill="1" applyBorder="1" applyAlignment="1">
      <alignment vertical="center"/>
    </xf>
    <xf numFmtId="0" fontId="11" fillId="14" borderId="93" xfId="0" applyFont="1" applyFill="1" applyBorder="1" applyAlignment="1">
      <alignment vertical="center"/>
    </xf>
    <xf numFmtId="0" fontId="11" fillId="14" borderId="11" xfId="0" applyFont="1" applyFill="1" applyBorder="1" applyAlignment="1">
      <alignment vertical="center"/>
    </xf>
    <xf numFmtId="0" fontId="11" fillId="14" borderId="196" xfId="0" applyFont="1" applyFill="1" applyBorder="1" applyAlignment="1">
      <alignment vertical="center"/>
    </xf>
    <xf numFmtId="0" fontId="11" fillId="14" borderId="196" xfId="0" applyFont="1" applyFill="1" applyBorder="1" applyAlignment="1">
      <alignment horizontal="center" vertical="center"/>
    </xf>
    <xf numFmtId="0" fontId="11" fillId="14" borderId="148" xfId="0" applyFont="1" applyFill="1" applyBorder="1" applyAlignment="1">
      <alignment horizontal="center" vertical="center"/>
    </xf>
    <xf numFmtId="0" fontId="11" fillId="14" borderId="205" xfId="0" applyFont="1" applyFill="1" applyBorder="1" applyAlignment="1">
      <alignment horizontal="center" vertical="center"/>
    </xf>
    <xf numFmtId="0" fontId="11" fillId="14" borderId="204" xfId="0" applyFont="1" applyFill="1" applyBorder="1" applyAlignment="1">
      <alignment vertical="center"/>
    </xf>
    <xf numFmtId="0" fontId="11" fillId="14" borderId="14" xfId="0" applyFont="1" applyFill="1" applyBorder="1" applyAlignment="1">
      <alignment vertical="center"/>
    </xf>
    <xf numFmtId="0" fontId="11" fillId="14" borderId="203" xfId="0" applyFont="1" applyFill="1" applyBorder="1" applyAlignment="1">
      <alignment vertical="center"/>
    </xf>
    <xf numFmtId="0" fontId="11" fillId="14" borderId="204" xfId="0" applyFont="1" applyFill="1" applyBorder="1" applyAlignment="1">
      <alignment vertical="top"/>
    </xf>
    <xf numFmtId="0" fontId="11" fillId="14" borderId="14" xfId="0" applyFont="1" applyFill="1" applyBorder="1" applyAlignment="1">
      <alignment vertical="top"/>
    </xf>
    <xf numFmtId="0" fontId="11" fillId="14" borderId="14" xfId="0" applyFont="1" applyFill="1" applyBorder="1">
      <alignment vertical="center"/>
    </xf>
    <xf numFmtId="0" fontId="11" fillId="14" borderId="15" xfId="0" applyFont="1" applyFill="1" applyBorder="1">
      <alignment vertical="center"/>
    </xf>
    <xf numFmtId="0" fontId="11" fillId="14" borderId="148" xfId="0" applyFont="1" applyFill="1" applyBorder="1" applyAlignment="1">
      <alignment vertical="center"/>
    </xf>
    <xf numFmtId="0" fontId="11" fillId="14" borderId="148" xfId="0" applyFont="1" applyFill="1" applyBorder="1" applyAlignment="1">
      <alignment vertical="top"/>
    </xf>
    <xf numFmtId="0" fontId="11" fillId="14" borderId="0" xfId="0" applyFont="1" applyFill="1" applyBorder="1" applyAlignment="1">
      <alignment vertical="top"/>
    </xf>
    <xf numFmtId="0" fontId="11" fillId="15" borderId="29" xfId="0" applyFont="1" applyFill="1" applyBorder="1" applyAlignment="1">
      <alignment vertical="center"/>
    </xf>
    <xf numFmtId="0" fontId="11" fillId="15" borderId="63" xfId="0" applyFont="1" applyFill="1" applyBorder="1" applyAlignment="1">
      <alignment vertical="center"/>
    </xf>
    <xf numFmtId="0" fontId="11" fillId="15" borderId="64" xfId="0" applyFont="1" applyFill="1" applyBorder="1" applyAlignment="1">
      <alignment vertical="center"/>
    </xf>
    <xf numFmtId="0" fontId="47" fillId="15" borderId="62" xfId="0" applyFont="1" applyFill="1" applyBorder="1" applyAlignment="1">
      <alignment horizontal="center" vertical="center" shrinkToFit="1"/>
    </xf>
    <xf numFmtId="0" fontId="11" fillId="14" borderId="197" xfId="0" applyFont="1" applyFill="1" applyBorder="1" applyAlignment="1">
      <alignment vertical="center"/>
    </xf>
    <xf numFmtId="0" fontId="11" fillId="14" borderId="197" xfId="0" applyFont="1" applyFill="1" applyBorder="1" applyAlignment="1">
      <alignment vertical="top"/>
    </xf>
    <xf numFmtId="0" fontId="11" fillId="14" borderId="11" xfId="0" applyFont="1" applyFill="1" applyBorder="1" applyAlignment="1">
      <alignment vertical="top"/>
    </xf>
    <xf numFmtId="0" fontId="11" fillId="14" borderId="11" xfId="0" applyFont="1" applyFill="1" applyBorder="1">
      <alignment vertical="center"/>
    </xf>
    <xf numFmtId="0" fontId="11" fillId="14" borderId="31" xfId="0" applyFont="1" applyFill="1" applyBorder="1">
      <alignment vertical="center"/>
    </xf>
    <xf numFmtId="0" fontId="11" fillId="14" borderId="38" xfId="0" applyFont="1" applyFill="1" applyBorder="1" applyAlignment="1">
      <alignment vertical="center"/>
    </xf>
    <xf numFmtId="0" fontId="45" fillId="14" borderId="148" xfId="0" applyFont="1" applyFill="1" applyBorder="1" applyAlignment="1">
      <alignment vertical="top"/>
    </xf>
    <xf numFmtId="0" fontId="45" fillId="14" borderId="0" xfId="0" applyFont="1" applyFill="1" applyBorder="1" applyAlignment="1">
      <alignment vertical="top"/>
    </xf>
    <xf numFmtId="0" fontId="45" fillId="14" borderId="203" xfId="0" applyFont="1" applyFill="1" applyBorder="1" applyAlignment="1">
      <alignment vertical="top"/>
    </xf>
    <xf numFmtId="0" fontId="45" fillId="14" borderId="154" xfId="0" applyFont="1" applyFill="1" applyBorder="1" applyAlignment="1">
      <alignment vertical="center"/>
    </xf>
    <xf numFmtId="0" fontId="45" fillId="14" borderId="142" xfId="0" applyFont="1" applyFill="1" applyBorder="1" applyAlignment="1">
      <alignment vertical="center"/>
    </xf>
    <xf numFmtId="0" fontId="45" fillId="14" borderId="152" xfId="0" applyFont="1" applyFill="1" applyBorder="1" applyAlignment="1">
      <alignment vertical="center"/>
    </xf>
    <xf numFmtId="0" fontId="45" fillId="14" borderId="188" xfId="0" applyFont="1" applyFill="1" applyBorder="1" applyAlignment="1">
      <alignment vertical="center"/>
    </xf>
    <xf numFmtId="0" fontId="45" fillId="14" borderId="148" xfId="0" applyFont="1" applyFill="1" applyBorder="1" applyAlignment="1">
      <alignment vertical="center"/>
    </xf>
    <xf numFmtId="0" fontId="45" fillId="14" borderId="147" xfId="0" applyFont="1" applyFill="1" applyBorder="1" applyAlignment="1">
      <alignment vertical="top"/>
    </xf>
    <xf numFmtId="0" fontId="45" fillId="14" borderId="195" xfId="0" applyFont="1" applyFill="1" applyBorder="1" applyAlignment="1">
      <alignment vertical="center"/>
    </xf>
    <xf numFmtId="0" fontId="45" fillId="14" borderId="142" xfId="0" applyFont="1" applyFill="1" applyBorder="1" applyAlignment="1">
      <alignment horizontal="center" vertical="center"/>
    </xf>
    <xf numFmtId="0" fontId="45" fillId="14" borderId="152" xfId="0" applyFont="1" applyFill="1" applyBorder="1" applyAlignment="1">
      <alignment horizontal="center" vertical="center"/>
    </xf>
    <xf numFmtId="0" fontId="11" fillId="14" borderId="143" xfId="0" applyFont="1" applyFill="1" applyBorder="1" applyAlignment="1">
      <alignment vertical="center"/>
    </xf>
    <xf numFmtId="0" fontId="11" fillId="14" borderId="144" xfId="0" applyFont="1" applyFill="1" applyBorder="1" applyAlignment="1">
      <alignment vertical="center"/>
    </xf>
    <xf numFmtId="0" fontId="11" fillId="14" borderId="145" xfId="0" applyFont="1" applyFill="1" applyBorder="1" applyAlignment="1">
      <alignment vertical="center"/>
    </xf>
    <xf numFmtId="0" fontId="11" fillId="14" borderId="185" xfId="0" applyFont="1" applyFill="1" applyBorder="1" applyAlignment="1">
      <alignment vertical="center"/>
    </xf>
    <xf numFmtId="0" fontId="45" fillId="14" borderId="197" xfId="0" applyFont="1" applyFill="1" applyBorder="1" applyAlignment="1"/>
    <xf numFmtId="0" fontId="45" fillId="14" borderId="11" xfId="0" applyFont="1" applyFill="1" applyBorder="1" applyAlignment="1"/>
    <xf numFmtId="0" fontId="45" fillId="14" borderId="196" xfId="0" applyFont="1" applyFill="1" applyBorder="1" applyAlignment="1"/>
    <xf numFmtId="0" fontId="11" fillId="14" borderId="31" xfId="0" applyFont="1" applyFill="1" applyBorder="1" applyAlignment="1">
      <alignment vertical="center"/>
    </xf>
    <xf numFmtId="0" fontId="45" fillId="14" borderId="0" xfId="0" applyFont="1" applyFill="1" applyBorder="1" applyAlignment="1">
      <alignment vertical="center"/>
    </xf>
    <xf numFmtId="0" fontId="49" fillId="14" borderId="0" xfId="0" applyFont="1" applyFill="1" applyBorder="1">
      <alignment vertical="center"/>
    </xf>
    <xf numFmtId="0" fontId="11" fillId="14" borderId="0" xfId="0" applyFont="1" applyFill="1" applyBorder="1" applyAlignment="1">
      <alignment vertical="center" shrinkToFit="1"/>
    </xf>
    <xf numFmtId="0" fontId="6" fillId="0" borderId="0" xfId="1" applyFont="1" applyAlignment="1">
      <alignment horizontal="distributed" vertical="center"/>
    </xf>
    <xf numFmtId="0" fontId="7" fillId="0" borderId="0" xfId="1" applyFont="1" applyAlignment="1">
      <alignment horizontal="distributed" vertical="center" indent="1"/>
    </xf>
    <xf numFmtId="0" fontId="8" fillId="0" borderId="0" xfId="1" applyFont="1" applyAlignment="1">
      <alignment horizontal="distributed" vertical="center" indent="12"/>
    </xf>
    <xf numFmtId="0" fontId="3" fillId="1" borderId="0" xfId="1" applyFill="1" applyAlignment="1">
      <alignment horizontal="center" vertical="center"/>
    </xf>
    <xf numFmtId="0" fontId="14" fillId="0" borderId="23" xfId="1" applyFont="1" applyBorder="1" applyAlignment="1">
      <alignment horizontal="distributed" vertical="center"/>
    </xf>
    <xf numFmtId="0" fontId="15" fillId="0" borderId="49" xfId="1" applyFont="1" applyBorder="1" applyAlignment="1">
      <alignment horizontal="center" vertical="center" textRotation="255" wrapText="1"/>
    </xf>
    <xf numFmtId="0" fontId="15" fillId="0" borderId="3" xfId="1" applyFont="1" applyBorder="1" applyAlignment="1">
      <alignment horizontal="center" vertical="center" textRotation="255"/>
    </xf>
    <xf numFmtId="0" fontId="15" fillId="0" borderId="20" xfId="1" applyFont="1" applyBorder="1" applyAlignment="1">
      <alignment horizontal="center" vertical="center" textRotation="255"/>
    </xf>
    <xf numFmtId="0" fontId="15" fillId="0" borderId="6" xfId="1" applyFont="1" applyBorder="1" applyAlignment="1">
      <alignment horizontal="center" vertical="center" textRotation="255"/>
    </xf>
    <xf numFmtId="0" fontId="15" fillId="0" borderId="45" xfId="1" applyFont="1" applyBorder="1" applyAlignment="1">
      <alignment horizontal="center" vertical="center" textRotation="255"/>
    </xf>
    <xf numFmtId="0" fontId="15" fillId="0" borderId="5" xfId="1" applyFont="1" applyBorder="1" applyAlignment="1">
      <alignment horizontal="center" vertical="center" textRotation="255"/>
    </xf>
    <xf numFmtId="0" fontId="14" fillId="0" borderId="50" xfId="1" applyFont="1" applyBorder="1" applyAlignment="1">
      <alignment horizontal="distributed" vertical="center"/>
    </xf>
    <xf numFmtId="0" fontId="14" fillId="0" borderId="10" xfId="1" applyFont="1" applyBorder="1" applyAlignment="1">
      <alignment horizontal="distributed" vertical="center"/>
    </xf>
    <xf numFmtId="0" fontId="15" fillId="0" borderId="49" xfId="1" applyFont="1" applyBorder="1" applyAlignment="1">
      <alignment horizontal="center" vertical="distributed" textRotation="255" indent="2"/>
    </xf>
    <xf numFmtId="0" fontId="15" fillId="0" borderId="3" xfId="1" applyFont="1" applyBorder="1" applyAlignment="1">
      <alignment horizontal="center" vertical="distributed" textRotation="255" indent="2"/>
    </xf>
    <xf numFmtId="0" fontId="15" fillId="0" borderId="20" xfId="1" applyFont="1" applyBorder="1" applyAlignment="1">
      <alignment horizontal="center" vertical="distributed" textRotation="255" indent="2"/>
    </xf>
    <xf numFmtId="0" fontId="15" fillId="0" borderId="6" xfId="1" applyFont="1" applyBorder="1" applyAlignment="1">
      <alignment horizontal="center" vertical="distributed" textRotation="255" indent="2"/>
    </xf>
    <xf numFmtId="0" fontId="15" fillId="0" borderId="45" xfId="1" applyFont="1" applyBorder="1" applyAlignment="1">
      <alignment horizontal="center" vertical="distributed" textRotation="255" indent="2"/>
    </xf>
    <xf numFmtId="0" fontId="15" fillId="0" borderId="5" xfId="1" applyFont="1" applyBorder="1" applyAlignment="1">
      <alignment horizontal="center" vertical="distributed" textRotation="255" indent="2"/>
    </xf>
    <xf numFmtId="0" fontId="15" fillId="0" borderId="1" xfId="1" applyFont="1" applyBorder="1" applyAlignment="1">
      <alignment horizontal="distributed" vertical="center" wrapText="1"/>
    </xf>
    <xf numFmtId="0" fontId="15" fillId="0" borderId="3" xfId="1" applyFont="1" applyBorder="1" applyAlignment="1">
      <alignment horizontal="distributed" vertical="center"/>
    </xf>
    <xf numFmtId="0" fontId="15" fillId="0" borderId="8" xfId="1" applyFont="1" applyBorder="1" applyAlignment="1">
      <alignment horizontal="distributed" vertical="center"/>
    </xf>
    <xf numFmtId="0" fontId="15" fillId="0" borderId="5" xfId="1" applyFont="1" applyBorder="1" applyAlignment="1">
      <alignment horizontal="distributed" vertical="center"/>
    </xf>
    <xf numFmtId="0" fontId="15" fillId="0" borderId="1" xfId="1" applyFont="1" applyBorder="1" applyAlignment="1">
      <alignment horizontal="distributed" vertical="center" wrapText="1" shrinkToFit="1"/>
    </xf>
    <xf numFmtId="0" fontId="15" fillId="0" borderId="3" xfId="1" applyFont="1" applyBorder="1" applyAlignment="1">
      <alignment horizontal="distributed" vertical="center" wrapText="1" shrinkToFit="1"/>
    </xf>
    <xf numFmtId="0" fontId="15" fillId="0" borderId="8" xfId="1" applyFont="1" applyBorder="1" applyAlignment="1">
      <alignment horizontal="distributed" vertical="center" wrapText="1" shrinkToFit="1"/>
    </xf>
    <xf numFmtId="0" fontId="15" fillId="0" borderId="5" xfId="1" applyFont="1" applyBorder="1" applyAlignment="1">
      <alignment horizontal="distributed" vertical="center" wrapText="1" shrinkToFit="1"/>
    </xf>
    <xf numFmtId="0" fontId="14" fillId="0" borderId="51" xfId="1" applyFont="1" applyBorder="1" applyAlignment="1">
      <alignment horizontal="distributed" vertical="center"/>
    </xf>
    <xf numFmtId="0" fontId="14" fillId="0" borderId="52" xfId="1" applyFont="1" applyBorder="1" applyAlignment="1">
      <alignment horizontal="distributed" vertical="center"/>
    </xf>
    <xf numFmtId="0" fontId="17" fillId="0" borderId="56" xfId="1" applyFont="1" applyBorder="1" applyAlignment="1">
      <alignment horizontal="right" vertical="center"/>
    </xf>
    <xf numFmtId="0" fontId="17" fillId="0" borderId="57" xfId="1" applyFont="1" applyBorder="1" applyAlignment="1">
      <alignment horizontal="right" vertical="center"/>
    </xf>
    <xf numFmtId="0" fontId="14" fillId="0" borderId="62" xfId="1" applyFont="1" applyBorder="1" applyAlignment="1">
      <alignment horizontal="center" vertical="center" shrinkToFit="1"/>
    </xf>
    <xf numFmtId="0" fontId="14" fillId="0" borderId="63" xfId="1" applyFont="1" applyBorder="1" applyAlignment="1">
      <alignment horizontal="center" vertical="center" shrinkToFit="1"/>
    </xf>
    <xf numFmtId="0" fontId="14" fillId="0" borderId="0" xfId="1" applyFont="1" applyBorder="1" applyAlignment="1">
      <alignment horizontal="center" vertical="center"/>
    </xf>
    <xf numFmtId="0" fontId="14" fillId="0" borderId="22" xfId="1" applyFont="1" applyBorder="1" applyAlignment="1">
      <alignment horizontal="distributed" vertical="center"/>
    </xf>
    <xf numFmtId="0" fontId="15" fillId="0" borderId="49" xfId="1" applyFont="1" applyBorder="1" applyAlignment="1">
      <alignment horizontal="center" vertical="distributed" textRotation="255" indent="3"/>
    </xf>
    <xf numFmtId="0" fontId="15" fillId="0" borderId="3" xfId="1" applyFont="1" applyBorder="1" applyAlignment="1">
      <alignment horizontal="center" vertical="distributed" textRotation="255" indent="3"/>
    </xf>
    <xf numFmtId="0" fontId="15" fillId="0" borderId="20" xfId="1" applyFont="1" applyBorder="1" applyAlignment="1">
      <alignment horizontal="center" vertical="distributed" textRotation="255" indent="3"/>
    </xf>
    <xf numFmtId="0" fontId="15" fillId="0" borderId="6" xfId="1" applyFont="1" applyBorder="1" applyAlignment="1">
      <alignment horizontal="center" vertical="distributed" textRotation="255" indent="3"/>
    </xf>
    <xf numFmtId="0" fontId="15" fillId="0" borderId="45" xfId="1" applyFont="1" applyBorder="1" applyAlignment="1">
      <alignment horizontal="center" vertical="distributed" textRotation="255" indent="3"/>
    </xf>
    <xf numFmtId="0" fontId="15" fillId="0" borderId="5" xfId="1" applyFont="1" applyBorder="1" applyAlignment="1">
      <alignment horizontal="center" vertical="distributed" textRotation="255" indent="3"/>
    </xf>
    <xf numFmtId="0" fontId="15" fillId="0" borderId="1" xfId="1" applyFont="1" applyBorder="1" applyAlignment="1">
      <alignment horizontal="distributed" vertical="center"/>
    </xf>
    <xf numFmtId="0" fontId="15" fillId="0" borderId="9" xfId="1" applyFont="1" applyBorder="1" applyAlignment="1">
      <alignment horizontal="distributed" vertical="center"/>
    </xf>
    <xf numFmtId="0" fontId="15" fillId="0" borderId="10" xfId="1" applyFont="1" applyBorder="1" applyAlignment="1">
      <alignment horizontal="distributed" vertical="center"/>
    </xf>
    <xf numFmtId="0" fontId="15" fillId="1" borderId="9" xfId="1" applyFont="1" applyFill="1" applyBorder="1" applyAlignment="1">
      <alignment horizontal="distributed" vertical="center"/>
    </xf>
    <xf numFmtId="0" fontId="15" fillId="1" borderId="10" xfId="1" applyFont="1" applyFill="1" applyBorder="1" applyAlignment="1">
      <alignment horizontal="distributed" vertical="center"/>
    </xf>
    <xf numFmtId="0" fontId="3" fillId="0" borderId="0" xfId="1" applyFill="1" applyBorder="1" applyAlignment="1">
      <alignment horizontal="center" vertical="center"/>
    </xf>
    <xf numFmtId="0" fontId="14" fillId="0" borderId="41" xfId="1" applyFont="1" applyBorder="1" applyAlignment="1">
      <alignment horizontal="center" vertical="center"/>
    </xf>
    <xf numFmtId="0" fontId="14" fillId="0" borderId="14" xfId="1" applyFont="1" applyBorder="1" applyAlignment="1">
      <alignment horizontal="center" vertical="center"/>
    </xf>
    <xf numFmtId="0" fontId="14" fillId="0" borderId="42" xfId="1" applyFont="1" applyBorder="1" applyAlignment="1">
      <alignment horizontal="center" vertical="center"/>
    </xf>
    <xf numFmtId="0" fontId="14" fillId="0" borderId="20" xfId="1" applyFont="1" applyBorder="1" applyAlignment="1">
      <alignment horizontal="center" vertical="center"/>
    </xf>
    <xf numFmtId="0" fontId="14" fillId="0" borderId="6" xfId="1" applyFont="1" applyBorder="1" applyAlignment="1">
      <alignment horizontal="center" vertical="center"/>
    </xf>
    <xf numFmtId="0" fontId="14" fillId="0" borderId="45"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14" fillId="0" borderId="43" xfId="1" applyFont="1" applyBorder="1" applyAlignment="1">
      <alignment horizontal="distributed" vertical="center" indent="2"/>
    </xf>
    <xf numFmtId="0" fontId="14" fillId="0" borderId="14" xfId="1" applyFont="1" applyBorder="1" applyAlignment="1">
      <alignment horizontal="distributed" vertical="center" indent="2"/>
    </xf>
    <xf numFmtId="0" fontId="14" fillId="0" borderId="15" xfId="1" applyFont="1" applyBorder="1" applyAlignment="1">
      <alignment horizontal="distributed" vertical="center" indent="2"/>
    </xf>
    <xf numFmtId="0" fontId="14" fillId="0" borderId="1" xfId="1" applyFont="1" applyBorder="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4" fillId="0" borderId="44" xfId="1" applyFont="1" applyBorder="1" applyAlignment="1">
      <alignment horizontal="center" vertical="center"/>
    </xf>
    <xf numFmtId="0" fontId="4" fillId="0" borderId="8" xfId="2" applyBorder="1" applyAlignment="1">
      <alignment horizontal="center" vertical="center"/>
    </xf>
    <xf numFmtId="0" fontId="4" fillId="0" borderId="4" xfId="2" applyBorder="1" applyAlignment="1">
      <alignment horizontal="center" vertical="center"/>
    </xf>
    <xf numFmtId="0" fontId="4" fillId="0" borderId="5" xfId="2" applyBorder="1" applyAlignment="1">
      <alignment horizontal="center" vertical="center"/>
    </xf>
    <xf numFmtId="0" fontId="14" fillId="0" borderId="24" xfId="1" applyFont="1" applyBorder="1" applyAlignment="1">
      <alignment horizontal="center" vertical="center"/>
    </xf>
    <xf numFmtId="0" fontId="11" fillId="3" borderId="0" xfId="1" applyFont="1" applyFill="1" applyBorder="1" applyAlignment="1">
      <alignment horizontal="left" vertical="center" wrapText="1" indent="1"/>
    </xf>
    <xf numFmtId="0" fontId="3" fillId="7" borderId="11" xfId="1" applyFont="1" applyFill="1" applyBorder="1" applyAlignment="1" applyProtection="1">
      <alignment vertical="center" wrapText="1"/>
      <protection locked="0"/>
    </xf>
    <xf numFmtId="0" fontId="3" fillId="7" borderId="31" xfId="1" applyFont="1" applyFill="1" applyBorder="1" applyAlignment="1" applyProtection="1">
      <alignment vertical="center" wrapText="1"/>
      <protection locked="0"/>
    </xf>
    <xf numFmtId="0" fontId="11" fillId="3" borderId="0" xfId="1" applyFont="1" applyFill="1" applyAlignment="1">
      <alignment horizontal="left" vertical="center" wrapText="1" indent="1"/>
    </xf>
    <xf numFmtId="0" fontId="11" fillId="2" borderId="0" xfId="1" applyFont="1" applyFill="1" applyAlignment="1">
      <alignment horizontal="center" vertical="center" wrapText="1"/>
    </xf>
    <xf numFmtId="0" fontId="11" fillId="4" borderId="12" xfId="1" applyFont="1" applyFill="1" applyBorder="1" applyAlignment="1">
      <alignment horizontal="center" vertical="center" wrapText="1" shrinkToFit="1"/>
    </xf>
    <xf numFmtId="0" fontId="11" fillId="4" borderId="13" xfId="1" applyFont="1" applyFill="1" applyBorder="1" applyAlignment="1">
      <alignment horizontal="center" vertical="center" wrapText="1" shrinkToFit="1"/>
    </xf>
    <xf numFmtId="0" fontId="11" fillId="4" borderId="22" xfId="1" applyFont="1" applyFill="1" applyBorder="1" applyAlignment="1">
      <alignment horizontal="center" vertical="center" wrapText="1" shrinkToFit="1"/>
    </xf>
    <xf numFmtId="0" fontId="11" fillId="4" borderId="23" xfId="1" applyFont="1" applyFill="1" applyBorder="1" applyAlignment="1">
      <alignment horizontal="center" vertical="center" wrapText="1" shrinkToFit="1"/>
    </xf>
    <xf numFmtId="0" fontId="3" fillId="5" borderId="14" xfId="1" applyFont="1" applyFill="1" applyBorder="1" applyAlignment="1">
      <alignment horizontal="center" vertical="center"/>
    </xf>
    <xf numFmtId="0" fontId="3" fillId="5" borderId="15" xfId="1" applyFont="1" applyFill="1" applyBorder="1" applyAlignment="1">
      <alignment horizontal="center" vertical="center"/>
    </xf>
    <xf numFmtId="0" fontId="3" fillId="5" borderId="4" xfId="1" applyFont="1" applyFill="1" applyBorder="1" applyAlignment="1">
      <alignment horizontal="center" vertical="center"/>
    </xf>
    <xf numFmtId="0" fontId="3" fillId="5" borderId="24" xfId="1" applyFont="1" applyFill="1" applyBorder="1" applyAlignment="1">
      <alignment horizontal="center" vertical="center"/>
    </xf>
    <xf numFmtId="0" fontId="3" fillId="6" borderId="16" xfId="1" applyFont="1" applyFill="1" applyBorder="1" applyAlignment="1">
      <alignment horizontal="center" vertical="center"/>
    </xf>
    <xf numFmtId="0" fontId="3" fillId="6" borderId="17" xfId="1" applyFill="1" applyBorder="1" applyAlignment="1">
      <alignment horizontal="center" vertical="center"/>
    </xf>
    <xf numFmtId="0" fontId="3" fillId="6" borderId="18" xfId="1" applyFill="1" applyBorder="1" applyAlignment="1">
      <alignment horizontal="center" vertical="center"/>
    </xf>
    <xf numFmtId="0" fontId="3" fillId="4" borderId="19" xfId="1" applyFont="1" applyFill="1" applyBorder="1" applyAlignment="1">
      <alignment horizontal="center" vertical="center" shrinkToFit="1"/>
    </xf>
    <xf numFmtId="0" fontId="3" fillId="4" borderId="28" xfId="1" applyFont="1" applyFill="1" applyBorder="1" applyAlignment="1">
      <alignment horizontal="center" vertical="center" shrinkToFit="1"/>
    </xf>
    <xf numFmtId="0" fontId="11" fillId="2" borderId="20" xfId="1" applyFont="1" applyFill="1" applyBorder="1" applyAlignment="1">
      <alignment horizontal="left" vertical="center" wrapText="1"/>
    </xf>
    <xf numFmtId="0" fontId="11" fillId="2" borderId="0" xfId="1" applyFont="1" applyFill="1" applyBorder="1" applyAlignment="1">
      <alignment horizontal="left" vertical="center" wrapText="1"/>
    </xf>
    <xf numFmtId="0" fontId="18" fillId="0" borderId="90" xfId="2" applyFont="1" applyBorder="1" applyAlignment="1">
      <alignment horizontal="center" vertical="center" wrapText="1"/>
    </xf>
    <xf numFmtId="0" fontId="18" fillId="0" borderId="91" xfId="2" applyFont="1" applyBorder="1" applyAlignment="1">
      <alignment horizontal="center" vertical="center" wrapText="1"/>
    </xf>
    <xf numFmtId="0" fontId="18" fillId="0" borderId="38" xfId="2" applyFont="1" applyBorder="1" applyAlignment="1">
      <alignment horizontal="center" vertical="center" wrapText="1"/>
    </xf>
    <xf numFmtId="0" fontId="18" fillId="0" borderId="11" xfId="2" applyFont="1" applyBorder="1" applyAlignment="1">
      <alignment horizontal="center" vertical="center" wrapText="1"/>
    </xf>
    <xf numFmtId="0" fontId="18" fillId="0" borderId="92" xfId="2" applyFont="1" applyBorder="1" applyAlignment="1">
      <alignment horizontal="center" vertical="center" wrapText="1"/>
    </xf>
    <xf numFmtId="0" fontId="18" fillId="0" borderId="38" xfId="2" applyFont="1" applyBorder="1" applyAlignment="1">
      <alignment horizontal="right" vertical="center" shrinkToFit="1"/>
    </xf>
    <xf numFmtId="0" fontId="18" fillId="0" borderId="11" xfId="2" applyFont="1" applyBorder="1" applyAlignment="1">
      <alignment horizontal="right" vertical="center" shrinkToFit="1"/>
    </xf>
    <xf numFmtId="0" fontId="18" fillId="0" borderId="92" xfId="2" applyFont="1" applyBorder="1" applyAlignment="1">
      <alignment horizontal="right" vertical="center" shrinkToFit="1"/>
    </xf>
    <xf numFmtId="0" fontId="18" fillId="0" borderId="83" xfId="2" applyFont="1" applyBorder="1" applyAlignment="1">
      <alignment horizontal="center" vertical="distributed" textRotation="255" wrapText="1" indent="3"/>
    </xf>
    <xf numFmtId="0" fontId="18" fillId="0" borderId="77" xfId="2" applyFont="1" applyBorder="1" applyAlignment="1">
      <alignment horizontal="center" vertical="distributed" textRotation="255" wrapText="1" indent="3"/>
    </xf>
    <xf numFmtId="0" fontId="18" fillId="0" borderId="36" xfId="2" applyFont="1" applyBorder="1" applyAlignment="1">
      <alignment horizontal="center" vertical="distributed" textRotation="255" wrapText="1" indent="3"/>
    </xf>
    <xf numFmtId="0" fontId="18" fillId="0" borderId="43" xfId="2" applyFont="1" applyBorder="1" applyAlignment="1">
      <alignment horizontal="center" vertical="center" wrapText="1"/>
    </xf>
    <xf numFmtId="0" fontId="18" fillId="0" borderId="14" xfId="2" applyFont="1" applyBorder="1" applyAlignment="1">
      <alignment horizontal="center" vertical="center" wrapText="1"/>
    </xf>
    <xf numFmtId="0" fontId="18" fillId="0" borderId="15"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0" xfId="2" applyFont="1" applyBorder="1" applyAlignment="1">
      <alignment horizontal="center" vertical="center" wrapText="1"/>
    </xf>
    <xf numFmtId="0" fontId="18" fillId="0" borderId="21" xfId="2" applyFont="1" applyBorder="1" applyAlignment="1">
      <alignment horizontal="center" vertical="center" wrapText="1"/>
    </xf>
    <xf numFmtId="0" fontId="18" fillId="0" borderId="31" xfId="2" applyFont="1" applyBorder="1" applyAlignment="1">
      <alignment horizontal="center" vertical="center" wrapText="1"/>
    </xf>
    <xf numFmtId="0" fontId="18" fillId="0" borderId="58" xfId="2" applyFont="1" applyBorder="1" applyAlignment="1">
      <alignment horizontal="center" vertical="center" wrapText="1"/>
    </xf>
    <xf numFmtId="0" fontId="18" fillId="0" borderId="56" xfId="2" applyFont="1" applyBorder="1" applyAlignment="1">
      <alignment horizontal="center" vertical="center" wrapText="1"/>
    </xf>
    <xf numFmtId="0" fontId="18" fillId="0" borderId="61" xfId="2" applyFont="1" applyBorder="1" applyAlignment="1">
      <alignment horizontal="center" vertical="center" wrapText="1"/>
    </xf>
    <xf numFmtId="0" fontId="18" fillId="0" borderId="76" xfId="2" applyFont="1" applyBorder="1" applyAlignment="1">
      <alignment horizontal="center" vertical="center" textRotation="255" wrapText="1"/>
    </xf>
    <xf numFmtId="0" fontId="18" fillId="0" borderId="77" xfId="2" applyFont="1" applyBorder="1" applyAlignment="1">
      <alignment horizontal="center" vertical="center" textRotation="255" wrapText="1"/>
    </xf>
    <xf numFmtId="0" fontId="18" fillId="0" borderId="36" xfId="2" applyFont="1" applyBorder="1" applyAlignment="1">
      <alignment horizontal="center" vertical="center" textRotation="255" wrapText="1"/>
    </xf>
    <xf numFmtId="0" fontId="18" fillId="0" borderId="1" xfId="2" applyFont="1" applyBorder="1" applyAlignment="1">
      <alignment horizontal="center" vertical="center" wrapText="1"/>
    </xf>
    <xf numFmtId="0" fontId="18" fillId="0" borderId="3" xfId="2" applyFont="1" applyBorder="1" applyAlignment="1">
      <alignment horizontal="center" vertical="center" wrapText="1"/>
    </xf>
    <xf numFmtId="0" fontId="18" fillId="0" borderId="8" xfId="2" applyFont="1" applyBorder="1" applyAlignment="1">
      <alignment horizontal="center" vertical="center" wrapText="1"/>
    </xf>
    <xf numFmtId="0" fontId="18" fillId="0" borderId="5" xfId="2" applyFont="1" applyBorder="1" applyAlignment="1">
      <alignment horizontal="center" vertical="center" wrapText="1"/>
    </xf>
    <xf numFmtId="0" fontId="18" fillId="0" borderId="1" xfId="2" applyFont="1" applyBorder="1" applyAlignment="1">
      <alignment horizontal="center" vertical="center" shrinkToFit="1"/>
    </xf>
    <xf numFmtId="0" fontId="18" fillId="0" borderId="2" xfId="2" applyFont="1" applyBorder="1" applyAlignment="1">
      <alignment horizontal="center" vertical="center" shrinkToFit="1"/>
    </xf>
    <xf numFmtId="0" fontId="18" fillId="0" borderId="3" xfId="2" applyFont="1" applyBorder="1" applyAlignment="1">
      <alignment horizontal="center" vertical="center" shrinkToFit="1"/>
    </xf>
    <xf numFmtId="0" fontId="18" fillId="0" borderId="84" xfId="2" applyFont="1" applyBorder="1" applyAlignment="1">
      <alignment horizontal="center" vertical="center" shrinkToFit="1"/>
    </xf>
    <xf numFmtId="0" fontId="18" fillId="0" borderId="85" xfId="2" applyFont="1" applyBorder="1" applyAlignment="1">
      <alignment horizontal="center" vertical="center" shrinkToFit="1"/>
    </xf>
    <xf numFmtId="0" fontId="18" fillId="0" borderId="86" xfId="2" applyFont="1" applyBorder="1" applyAlignment="1">
      <alignment horizontal="center" vertical="center" shrinkToFit="1"/>
    </xf>
    <xf numFmtId="0" fontId="18" fillId="0" borderId="68" xfId="2" applyFont="1" applyBorder="1" applyAlignment="1">
      <alignment horizontal="center" vertical="distributed" textRotation="255" wrapText="1" indent="1"/>
    </xf>
    <xf numFmtId="0" fontId="18" fillId="0" borderId="69" xfId="2" applyFont="1" applyBorder="1" applyAlignment="1">
      <alignment horizontal="center" vertical="distributed" textRotation="255" wrapText="1" indent="1"/>
    </xf>
    <xf numFmtId="0" fontId="18" fillId="0" borderId="37" xfId="2" applyFont="1" applyBorder="1" applyAlignment="1">
      <alignment horizontal="center" vertical="distributed" textRotation="255" wrapText="1" indent="1"/>
    </xf>
    <xf numFmtId="0" fontId="18" fillId="0" borderId="2" xfId="2" applyFont="1" applyBorder="1" applyAlignment="1">
      <alignment horizontal="center" vertical="center" wrapText="1"/>
    </xf>
    <xf numFmtId="0" fontId="18" fillId="0" borderId="83" xfId="2" applyFont="1" applyBorder="1" applyAlignment="1">
      <alignment horizontal="center" vertical="center" textRotation="255" wrapText="1"/>
    </xf>
    <xf numFmtId="0" fontId="18" fillId="0" borderId="41" xfId="2" applyFont="1" applyBorder="1" applyAlignment="1">
      <alignment horizontal="center" vertical="center" textRotation="255" wrapText="1"/>
    </xf>
    <xf numFmtId="0" fontId="18" fillId="0" borderId="14" xfId="2" applyFont="1" applyBorder="1" applyAlignment="1">
      <alignment horizontal="center" vertical="center" textRotation="255" wrapText="1"/>
    </xf>
    <xf numFmtId="0" fontId="18" fillId="0" borderId="15" xfId="2" applyFont="1" applyBorder="1" applyAlignment="1">
      <alignment horizontal="center" vertical="center" textRotation="255" wrapText="1"/>
    </xf>
    <xf numFmtId="0" fontId="18" fillId="0" borderId="20" xfId="2" applyFont="1" applyBorder="1" applyAlignment="1">
      <alignment horizontal="center" vertical="center" textRotation="255" wrapText="1"/>
    </xf>
    <xf numFmtId="0" fontId="18" fillId="0" borderId="0" xfId="2" applyFont="1" applyBorder="1" applyAlignment="1">
      <alignment horizontal="center" vertical="center" textRotation="255" wrapText="1"/>
    </xf>
    <xf numFmtId="0" fontId="18" fillId="0" borderId="21" xfId="2" applyFont="1" applyBorder="1" applyAlignment="1">
      <alignment horizontal="center" vertical="center" textRotation="255" wrapText="1"/>
    </xf>
    <xf numFmtId="0" fontId="18" fillId="0" borderId="93" xfId="2" applyFont="1" applyBorder="1" applyAlignment="1">
      <alignment horizontal="center" vertical="center" textRotation="255" wrapText="1"/>
    </xf>
    <xf numFmtId="0" fontId="18" fillId="0" borderId="11" xfId="2" applyFont="1" applyBorder="1" applyAlignment="1">
      <alignment horizontal="center" vertical="center" textRotation="255" wrapText="1"/>
    </xf>
    <xf numFmtId="0" fontId="18" fillId="0" borderId="31" xfId="2" applyFont="1" applyBorder="1" applyAlignment="1">
      <alignment horizontal="center" vertical="center" textRotation="255" wrapText="1"/>
    </xf>
    <xf numFmtId="0" fontId="18" fillId="0" borderId="87" xfId="2" applyFont="1" applyBorder="1" applyAlignment="1">
      <alignment horizontal="right" vertical="center" shrinkToFit="1"/>
    </xf>
    <xf numFmtId="0" fontId="18" fillId="0" borderId="88" xfId="2" applyFont="1" applyBorder="1" applyAlignment="1">
      <alignment horizontal="right" vertical="center" shrinkToFit="1"/>
    </xf>
    <xf numFmtId="0" fontId="18" fillId="0" borderId="89" xfId="2" applyFont="1" applyBorder="1" applyAlignment="1">
      <alignment horizontal="right" vertical="center" shrinkToFit="1"/>
    </xf>
    <xf numFmtId="0" fontId="18" fillId="0" borderId="4" xfId="2" applyFont="1" applyBorder="1" applyAlignment="1">
      <alignment horizontal="center" vertical="center" wrapText="1"/>
    </xf>
    <xf numFmtId="0" fontId="18" fillId="0" borderId="1" xfId="2" applyFont="1" applyBorder="1" applyAlignment="1">
      <alignment horizontal="right" vertical="center" wrapText="1"/>
    </xf>
    <xf numFmtId="0" fontId="18" fillId="0" borderId="3" xfId="2" applyFont="1" applyBorder="1" applyAlignment="1">
      <alignment horizontal="right" vertical="center" wrapText="1"/>
    </xf>
    <xf numFmtId="0" fontId="18" fillId="0" borderId="78" xfId="2" applyFont="1" applyBorder="1" applyAlignment="1">
      <alignment horizontal="center" vertical="center" shrinkToFit="1"/>
    </xf>
    <xf numFmtId="0" fontId="18" fillId="0" borderId="52" xfId="2" applyFont="1" applyBorder="1" applyAlignment="1">
      <alignment horizontal="center" vertical="center" shrinkToFit="1"/>
    </xf>
    <xf numFmtId="0" fontId="18" fillId="0" borderId="78" xfId="2" applyFont="1" applyBorder="1" applyAlignment="1">
      <alignment horizontal="center" vertical="center" wrapText="1"/>
    </xf>
    <xf numFmtId="0" fontId="18" fillId="0" borderId="52" xfId="2" applyFont="1" applyBorder="1" applyAlignment="1">
      <alignment horizontal="center" vertical="center" wrapText="1"/>
    </xf>
    <xf numFmtId="0" fontId="18" fillId="0" borderId="51" xfId="2" applyFont="1" applyBorder="1" applyAlignment="1">
      <alignment horizontal="center" vertical="center" wrapText="1"/>
    </xf>
    <xf numFmtId="0" fontId="18" fillId="0" borderId="80" xfId="2" applyFont="1" applyBorder="1" applyAlignment="1">
      <alignment horizontal="center" vertical="center" wrapText="1"/>
    </xf>
    <xf numFmtId="0" fontId="18" fillId="0" borderId="58" xfId="2" applyFont="1" applyBorder="1" applyAlignment="1">
      <alignment horizontal="center" vertical="center" shrinkToFit="1"/>
    </xf>
    <xf numFmtId="0" fontId="18" fillId="0" borderId="57" xfId="2" applyFont="1" applyBorder="1" applyAlignment="1">
      <alignment horizontal="center" vertical="center" shrinkToFit="1"/>
    </xf>
    <xf numFmtId="0" fontId="18" fillId="0" borderId="57" xfId="2" applyFont="1" applyBorder="1" applyAlignment="1">
      <alignment horizontal="center" vertical="center" wrapText="1"/>
    </xf>
    <xf numFmtId="0" fontId="18" fillId="0" borderId="8" xfId="2" applyFont="1" applyBorder="1" applyAlignment="1">
      <alignment horizontal="center" vertical="center" shrinkToFit="1"/>
    </xf>
    <xf numFmtId="0" fontId="18" fillId="0" borderId="4" xfId="2" applyFont="1" applyBorder="1" applyAlignment="1">
      <alignment horizontal="center" vertical="center" shrinkToFit="1"/>
    </xf>
    <xf numFmtId="0" fontId="18" fillId="0" borderId="4" xfId="2" applyFont="1" applyBorder="1" applyAlignment="1">
      <alignment horizontal="right" vertical="center" shrinkToFit="1"/>
    </xf>
    <xf numFmtId="0" fontId="18" fillId="0" borderId="5" xfId="2" applyFont="1" applyBorder="1" applyAlignment="1">
      <alignment horizontal="right" vertical="center" shrinkToFit="1"/>
    </xf>
    <xf numFmtId="0" fontId="18" fillId="0" borderId="68" xfId="2" applyFont="1" applyBorder="1" applyAlignment="1">
      <alignment horizontal="center" vertical="center" wrapText="1"/>
    </xf>
    <xf numFmtId="0" fontId="18" fillId="0" borderId="26" xfId="2" applyFont="1" applyBorder="1" applyAlignment="1">
      <alignment horizontal="center" vertical="center" wrapText="1"/>
    </xf>
    <xf numFmtId="0" fontId="18" fillId="0" borderId="77" xfId="2" applyFont="1" applyBorder="1" applyAlignment="1">
      <alignment horizontal="center" vertical="distributed"/>
    </xf>
    <xf numFmtId="0" fontId="18" fillId="0" borderId="5" xfId="2" applyFont="1" applyBorder="1" applyAlignment="1">
      <alignment horizontal="center" vertical="center" shrinkToFit="1"/>
    </xf>
    <xf numFmtId="0" fontId="18" fillId="0" borderId="24" xfId="2" applyFont="1" applyBorder="1" applyAlignment="1">
      <alignment horizontal="center" vertical="center" wrapText="1"/>
    </xf>
    <xf numFmtId="0" fontId="16" fillId="0" borderId="45" xfId="2" applyFont="1" applyBorder="1" applyAlignment="1">
      <alignment horizontal="right" vertical="center" wrapText="1"/>
    </xf>
    <xf numFmtId="0" fontId="16" fillId="0" borderId="4" xfId="2" applyFont="1" applyBorder="1" applyAlignment="1">
      <alignment horizontal="right" vertical="center" wrapText="1"/>
    </xf>
    <xf numFmtId="0" fontId="16" fillId="0" borderId="5" xfId="2" applyFont="1" applyBorder="1" applyAlignment="1">
      <alignment horizontal="right" vertical="center" wrapText="1"/>
    </xf>
    <xf numFmtId="0" fontId="18" fillId="0" borderId="44" xfId="2" applyFont="1" applyBorder="1" applyAlignment="1">
      <alignment horizontal="center" vertical="center" wrapText="1"/>
    </xf>
    <xf numFmtId="0" fontId="16" fillId="0" borderId="20" xfId="2" applyFont="1" applyBorder="1" applyAlignment="1">
      <alignment vertical="center" wrapText="1"/>
    </xf>
    <xf numFmtId="0" fontId="16" fillId="0" borderId="0" xfId="2" applyFont="1" applyBorder="1" applyAlignment="1">
      <alignment vertical="center" wrapText="1"/>
    </xf>
    <xf numFmtId="0" fontId="16" fillId="0" borderId="6" xfId="2" applyFont="1" applyBorder="1" applyAlignment="1">
      <alignment vertical="center" wrapText="1"/>
    </xf>
    <xf numFmtId="0" fontId="18" fillId="0" borderId="2" xfId="2" applyFont="1" applyBorder="1" applyAlignment="1">
      <alignment horizontal="right" vertical="center" wrapText="1"/>
    </xf>
    <xf numFmtId="0" fontId="18" fillId="0" borderId="8" xfId="2" applyFont="1" applyBorder="1" applyAlignment="1">
      <alignment horizontal="right" vertical="center" wrapText="1"/>
    </xf>
    <xf numFmtId="0" fontId="18" fillId="0" borderId="4" xfId="2" applyFont="1" applyBorder="1" applyAlignment="1">
      <alignment horizontal="right" vertical="center" wrapText="1"/>
    </xf>
    <xf numFmtId="0" fontId="18" fillId="0" borderId="5" xfId="2" applyFont="1" applyBorder="1" applyAlignment="1">
      <alignment horizontal="right" vertical="center" wrapText="1"/>
    </xf>
    <xf numFmtId="0" fontId="18" fillId="0" borderId="1" xfId="2" applyFont="1" applyBorder="1" applyAlignment="1">
      <alignment vertical="center" wrapText="1"/>
    </xf>
    <xf numFmtId="0" fontId="18" fillId="0" borderId="2" xfId="2" applyFont="1" applyBorder="1" applyAlignment="1">
      <alignment vertical="center" wrapText="1"/>
    </xf>
    <xf numFmtId="0" fontId="18" fillId="0" borderId="44" xfId="2" applyFont="1" applyBorder="1" applyAlignment="1">
      <alignment vertical="center" wrapText="1"/>
    </xf>
    <xf numFmtId="0" fontId="16" fillId="0" borderId="7" xfId="2" applyFont="1" applyBorder="1" applyAlignment="1">
      <alignment horizontal="distributed" vertical="center" wrapText="1"/>
    </xf>
    <xf numFmtId="0" fontId="16" fillId="0" borderId="6" xfId="2" applyFont="1" applyBorder="1" applyAlignment="1">
      <alignment horizontal="distributed" vertical="center" wrapText="1"/>
    </xf>
    <xf numFmtId="0" fontId="18" fillId="0" borderId="1" xfId="2" applyFont="1" applyBorder="1" applyAlignment="1">
      <alignment horizontal="distributed" vertical="center" wrapText="1"/>
    </xf>
    <xf numFmtId="0" fontId="18" fillId="0" borderId="2" xfId="2" applyFont="1" applyBorder="1" applyAlignment="1">
      <alignment horizontal="distributed" vertical="center" wrapText="1"/>
    </xf>
    <xf numFmtId="0" fontId="18" fillId="0" borderId="3" xfId="2" applyFont="1" applyBorder="1" applyAlignment="1">
      <alignment horizontal="distributed" vertical="center" wrapText="1"/>
    </xf>
    <xf numFmtId="0" fontId="18" fillId="0" borderId="7" xfId="2" applyFont="1" applyBorder="1" applyAlignment="1">
      <alignment horizontal="distributed" vertical="center" wrapText="1"/>
    </xf>
    <xf numFmtId="0" fontId="18" fillId="0" borderId="0" xfId="2" applyFont="1" applyBorder="1" applyAlignment="1">
      <alignment horizontal="distributed" vertical="center" wrapText="1"/>
    </xf>
    <xf numFmtId="0" fontId="18" fillId="0" borderId="6" xfId="2" applyFont="1" applyBorder="1" applyAlignment="1">
      <alignment horizontal="distributed" vertical="center" wrapText="1"/>
    </xf>
    <xf numFmtId="0" fontId="18" fillId="0" borderId="8" xfId="2" applyFont="1" applyBorder="1" applyAlignment="1">
      <alignment horizontal="distributed" vertical="center" wrapText="1"/>
    </xf>
    <xf numFmtId="0" fontId="18" fillId="0" borderId="4" xfId="2" applyFont="1" applyBorder="1" applyAlignment="1">
      <alignment horizontal="distributed" vertical="center" wrapText="1"/>
    </xf>
    <xf numFmtId="0" fontId="18" fillId="0" borderId="5" xfId="2" applyFont="1" applyBorder="1" applyAlignment="1">
      <alignment horizontal="distributed" vertical="center" wrapText="1"/>
    </xf>
    <xf numFmtId="0" fontId="18" fillId="0" borderId="7" xfId="2" applyFont="1" applyBorder="1" applyAlignment="1">
      <alignment horizontal="center" vertical="center" shrinkToFit="1"/>
    </xf>
    <xf numFmtId="0" fontId="18" fillId="0" borderId="0" xfId="2" applyFont="1" applyBorder="1" applyAlignment="1">
      <alignment horizontal="center" vertical="center" shrinkToFit="1"/>
    </xf>
    <xf numFmtId="0" fontId="18" fillId="0" borderId="6" xfId="2" applyFont="1" applyBorder="1" applyAlignment="1">
      <alignment horizontal="center" vertical="center" shrinkToFit="1"/>
    </xf>
    <xf numFmtId="0" fontId="16" fillId="0" borderId="20" xfId="2" applyFont="1" applyBorder="1" applyAlignment="1">
      <alignment vertical="center"/>
    </xf>
    <xf numFmtId="0" fontId="16" fillId="0" borderId="0" xfId="2" applyFont="1" applyBorder="1" applyAlignment="1">
      <alignment vertical="center"/>
    </xf>
    <xf numFmtId="0" fontId="16" fillId="0" borderId="6" xfId="2" applyFont="1" applyBorder="1" applyAlignment="1">
      <alignment vertical="center"/>
    </xf>
    <xf numFmtId="0" fontId="18" fillId="0" borderId="3" xfId="2" applyFont="1" applyBorder="1" applyAlignment="1">
      <alignment vertical="center" wrapText="1"/>
    </xf>
    <xf numFmtId="0" fontId="18" fillId="0" borderId="4" xfId="2" applyFont="1" applyBorder="1" applyAlignment="1">
      <alignment vertical="center" wrapText="1"/>
    </xf>
    <xf numFmtId="0" fontId="18" fillId="0" borderId="5" xfId="2" applyFont="1" applyBorder="1" applyAlignment="1">
      <alignment vertical="center" wrapText="1"/>
    </xf>
    <xf numFmtId="0" fontId="18" fillId="0" borderId="23" xfId="2" applyFont="1" applyBorder="1" applyAlignment="1">
      <alignment horizontal="center" vertical="center" shrinkToFit="1"/>
    </xf>
    <xf numFmtId="0" fontId="18" fillId="0" borderId="23" xfId="2" applyFont="1" applyBorder="1" applyAlignment="1">
      <alignment horizontal="center" vertical="center" wrapText="1"/>
    </xf>
    <xf numFmtId="0" fontId="16" fillId="0" borderId="8" xfId="2" applyFont="1" applyBorder="1" applyAlignment="1">
      <alignment horizontal="distributed" vertical="center" wrapText="1"/>
    </xf>
    <xf numFmtId="0" fontId="16" fillId="0" borderId="5" xfId="2" applyFont="1" applyBorder="1" applyAlignment="1">
      <alignment horizontal="distributed" vertical="center" wrapText="1"/>
    </xf>
    <xf numFmtId="0" fontId="16" fillId="0" borderId="1" xfId="2" applyFont="1" applyBorder="1" applyAlignment="1">
      <alignment horizontal="distributed" vertical="center" wrapText="1"/>
    </xf>
    <xf numFmtId="0" fontId="16" fillId="0" borderId="3" xfId="2" applyFont="1" applyBorder="1" applyAlignment="1">
      <alignment horizontal="distributed" vertical="center" wrapText="1"/>
    </xf>
    <xf numFmtId="0" fontId="18" fillId="0" borderId="23" xfId="2" applyFont="1" applyBorder="1" applyAlignment="1">
      <alignment horizontal="distributed" vertical="center" indent="1" shrinkToFit="1"/>
    </xf>
    <xf numFmtId="0" fontId="18" fillId="0" borderId="8" xfId="2" applyFont="1" applyBorder="1" applyAlignment="1">
      <alignment horizontal="distributed" vertical="center" wrapText="1" indent="1"/>
    </xf>
    <xf numFmtId="0" fontId="18" fillId="0" borderId="4" xfId="2" applyFont="1" applyBorder="1" applyAlignment="1">
      <alignment horizontal="distributed" vertical="center" wrapText="1" indent="1"/>
    </xf>
    <xf numFmtId="0" fontId="18" fillId="0" borderId="9" xfId="2" applyFont="1" applyBorder="1" applyAlignment="1">
      <alignment horizontal="center" vertical="center" shrinkToFit="1"/>
    </xf>
    <xf numFmtId="0" fontId="18" fillId="0" borderId="50" xfId="2" applyFont="1" applyBorder="1" applyAlignment="1">
      <alignment horizontal="center" vertical="center" shrinkToFit="1"/>
    </xf>
    <xf numFmtId="0" fontId="18" fillId="0" borderId="10" xfId="2" applyFont="1" applyBorder="1" applyAlignment="1">
      <alignment horizontal="center" vertical="center" shrinkToFit="1"/>
    </xf>
    <xf numFmtId="0" fontId="16" fillId="0" borderId="49" xfId="2" applyFont="1" applyBorder="1" applyAlignment="1">
      <alignment vertical="center" wrapText="1"/>
    </xf>
    <xf numFmtId="0" fontId="16" fillId="0" borderId="2" xfId="2" applyFont="1" applyBorder="1" applyAlignment="1">
      <alignment vertical="center" wrapText="1"/>
    </xf>
    <xf numFmtId="0" fontId="16" fillId="0" borderId="3" xfId="2" applyFont="1" applyBorder="1" applyAlignment="1">
      <alignment vertical="center" wrapText="1"/>
    </xf>
    <xf numFmtId="0" fontId="18" fillId="0" borderId="23" xfId="2" applyFont="1" applyBorder="1" applyAlignment="1">
      <alignment horizontal="distributed" vertical="center" wrapText="1"/>
    </xf>
    <xf numFmtId="0" fontId="18" fillId="0" borderId="4" xfId="2" applyFont="1" applyBorder="1" applyAlignment="1">
      <alignment horizontal="right" vertical="center"/>
    </xf>
    <xf numFmtId="0" fontId="20" fillId="0" borderId="0" xfId="2" applyFont="1" applyAlignment="1">
      <alignment horizontal="distributed" vertical="center" indent="6"/>
    </xf>
    <xf numFmtId="0" fontId="20" fillId="0" borderId="6" xfId="2" applyFont="1" applyBorder="1" applyAlignment="1">
      <alignment horizontal="distributed" vertical="center" indent="6"/>
    </xf>
    <xf numFmtId="0" fontId="16" fillId="0" borderId="23" xfId="2" applyFont="1" applyBorder="1" applyAlignment="1">
      <alignment horizontal="center" vertical="center" wrapText="1"/>
    </xf>
    <xf numFmtId="0" fontId="16" fillId="0" borderId="23" xfId="2" applyFont="1" applyBorder="1" applyAlignment="1">
      <alignment horizontal="center" vertical="center"/>
    </xf>
    <xf numFmtId="0" fontId="16" fillId="0" borderId="16" xfId="2" applyFont="1" applyBorder="1" applyAlignment="1">
      <alignment vertical="center" wrapText="1"/>
    </xf>
    <xf numFmtId="0" fontId="16" fillId="0" borderId="17" xfId="2" applyFont="1" applyBorder="1" applyAlignment="1">
      <alignment vertical="center" wrapText="1"/>
    </xf>
    <xf numFmtId="0" fontId="16" fillId="0" borderId="72" xfId="2" applyFont="1" applyBorder="1" applyAlignment="1">
      <alignment vertical="center" wrapText="1"/>
    </xf>
    <xf numFmtId="0" fontId="18" fillId="0" borderId="73" xfId="2" applyFont="1" applyBorder="1" applyAlignment="1">
      <alignment horizontal="distributed" vertical="center" wrapText="1"/>
    </xf>
    <xf numFmtId="0" fontId="18" fillId="0" borderId="74" xfId="2" applyFont="1" applyBorder="1" applyAlignment="1">
      <alignment horizontal="center" vertical="center" shrinkToFit="1"/>
    </xf>
    <xf numFmtId="0" fontId="18" fillId="0" borderId="17" xfId="2" applyFont="1" applyBorder="1" applyAlignment="1">
      <alignment horizontal="center" vertical="center" shrinkToFit="1"/>
    </xf>
    <xf numFmtId="0" fontId="18" fillId="0" borderId="72" xfId="2" applyFont="1" applyBorder="1" applyAlignment="1">
      <alignment horizontal="center" vertical="center" shrinkToFit="1"/>
    </xf>
    <xf numFmtId="0" fontId="16" fillId="0" borderId="43" xfId="2" applyFont="1" applyBorder="1" applyAlignment="1">
      <alignment horizontal="distributed" vertical="center" wrapText="1"/>
    </xf>
    <xf numFmtId="0" fontId="16" fillId="0" borderId="42" xfId="2" applyFont="1" applyBorder="1" applyAlignment="1">
      <alignment horizontal="distributed" vertical="center" wrapText="1"/>
    </xf>
    <xf numFmtId="0" fontId="16" fillId="0" borderId="75" xfId="2" applyFont="1" applyBorder="1" applyAlignment="1">
      <alignment horizontal="distributed" vertical="center" wrapText="1" indent="2"/>
    </xf>
    <xf numFmtId="0" fontId="16" fillId="0" borderId="50" xfId="2" applyFont="1" applyBorder="1" applyAlignment="1">
      <alignment horizontal="distributed" vertical="center" wrapText="1" indent="2"/>
    </xf>
    <xf numFmtId="0" fontId="16" fillId="0" borderId="10" xfId="2" applyFont="1" applyBorder="1" applyAlignment="1">
      <alignment horizontal="distributed" vertical="center" wrapText="1" indent="2"/>
    </xf>
    <xf numFmtId="0" fontId="15" fillId="0" borderId="49"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93" xfId="2" applyFont="1" applyBorder="1" applyAlignment="1">
      <alignment horizontal="center" vertical="center" wrapText="1"/>
    </xf>
    <xf numFmtId="0" fontId="15" fillId="0" borderId="92"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38" xfId="2" applyFont="1" applyBorder="1" applyAlignment="1">
      <alignment horizontal="center" vertical="center" wrapText="1"/>
    </xf>
    <xf numFmtId="0" fontId="25" fillId="0" borderId="9" xfId="2" applyFont="1" applyBorder="1" applyAlignment="1">
      <alignment horizontal="center" vertical="center" wrapText="1"/>
    </xf>
    <xf numFmtId="0" fontId="25" fillId="0" borderId="10" xfId="2" applyFont="1" applyBorder="1" applyAlignment="1">
      <alignment horizontal="center" vertical="center" wrapText="1"/>
    </xf>
    <xf numFmtId="0" fontId="15" fillId="0" borderId="107" xfId="2" applyFont="1" applyBorder="1" applyAlignment="1">
      <alignment horizontal="center" vertical="center"/>
    </xf>
    <xf numFmtId="0" fontId="15" fillId="0" borderId="111" xfId="2" applyFont="1" applyBorder="1" applyAlignment="1">
      <alignment horizontal="center" vertical="center"/>
    </xf>
    <xf numFmtId="0" fontId="15" fillId="0" borderId="108" xfId="2" applyFont="1" applyBorder="1" applyAlignment="1">
      <alignment horizontal="center" vertical="center" wrapText="1"/>
    </xf>
    <xf numFmtId="0" fontId="15" fillId="0" borderId="112" xfId="2" applyFont="1" applyBorder="1" applyAlignment="1">
      <alignment horizontal="center" vertical="center" wrapText="1"/>
    </xf>
    <xf numFmtId="0" fontId="25" fillId="0" borderId="64" xfId="2" applyFont="1" applyBorder="1" applyAlignment="1">
      <alignment horizontal="center" vertical="center"/>
    </xf>
    <xf numFmtId="0" fontId="25" fillId="0" borderId="63" xfId="2" applyFont="1" applyBorder="1" applyAlignment="1">
      <alignment horizontal="center" vertical="center"/>
    </xf>
    <xf numFmtId="0" fontId="25" fillId="0" borderId="103" xfId="2" applyFont="1" applyBorder="1" applyAlignment="1">
      <alignment horizontal="center" vertical="center" wrapText="1"/>
    </xf>
    <xf numFmtId="0" fontId="25" fillId="0" borderId="105" xfId="2" applyFont="1" applyBorder="1" applyAlignment="1">
      <alignment horizontal="center" vertical="center" wrapText="1"/>
    </xf>
    <xf numFmtId="0" fontId="25" fillId="0" borderId="41" xfId="2" applyFont="1" applyBorder="1" applyAlignment="1">
      <alignment horizontal="center" vertical="center" wrapText="1"/>
    </xf>
    <xf numFmtId="0" fontId="25" fillId="0" borderId="42" xfId="2" applyFont="1" applyBorder="1" applyAlignment="1">
      <alignment horizontal="center" vertical="center" wrapText="1"/>
    </xf>
    <xf numFmtId="0" fontId="25" fillId="0" borderId="45" xfId="2" applyFont="1" applyBorder="1" applyAlignment="1">
      <alignment horizontal="center" vertical="center" wrapText="1"/>
    </xf>
    <xf numFmtId="0" fontId="25" fillId="0" borderId="5" xfId="2" applyFont="1" applyBorder="1" applyAlignment="1">
      <alignment horizontal="center" vertical="center" wrapText="1"/>
    </xf>
    <xf numFmtId="0" fontId="25" fillId="0" borderId="43" xfId="2" applyFont="1" applyBorder="1" applyAlignment="1">
      <alignment horizontal="center" vertical="center" wrapText="1"/>
    </xf>
    <xf numFmtId="0" fontId="25" fillId="0" borderId="8" xfId="2" applyFont="1" applyBorder="1" applyAlignment="1">
      <alignment horizontal="center" vertical="center" wrapText="1"/>
    </xf>
    <xf numFmtId="0" fontId="25" fillId="0" borderId="14" xfId="2" applyFont="1" applyBorder="1" applyAlignment="1">
      <alignment horizontal="center" vertical="center" wrapText="1"/>
    </xf>
    <xf numFmtId="0" fontId="25" fillId="0" borderId="4" xfId="2" applyFont="1" applyBorder="1" applyAlignment="1">
      <alignment horizontal="center" vertical="center" wrapText="1"/>
    </xf>
    <xf numFmtId="0" fontId="25" fillId="0" borderId="9" xfId="2" applyFont="1" applyBorder="1" applyAlignment="1">
      <alignment horizontal="center" vertical="center"/>
    </xf>
    <xf numFmtId="0" fontId="25" fillId="0" borderId="10" xfId="2" applyFont="1" applyBorder="1" applyAlignment="1">
      <alignment horizontal="center" vertical="center"/>
    </xf>
    <xf numFmtId="0" fontId="15" fillId="0" borderId="45"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110" xfId="2" applyFont="1" applyBorder="1" applyAlignment="1">
      <alignment horizontal="center" vertical="center"/>
    </xf>
    <xf numFmtId="0" fontId="15" fillId="0" borderId="105" xfId="2" applyFont="1" applyBorder="1" applyAlignment="1">
      <alignment horizontal="center" vertical="center" wrapText="1"/>
    </xf>
    <xf numFmtId="0" fontId="25" fillId="0" borderId="73" xfId="2" applyFont="1" applyBorder="1" applyAlignment="1">
      <alignment horizontal="center" vertical="center" wrapText="1"/>
    </xf>
    <xf numFmtId="0" fontId="25" fillId="0" borderId="26" xfId="2" applyFont="1" applyBorder="1" applyAlignment="1">
      <alignment horizontal="center" vertical="center" wrapText="1"/>
    </xf>
    <xf numFmtId="0" fontId="15" fillId="0" borderId="68" xfId="2" applyFont="1" applyBorder="1" applyAlignment="1">
      <alignment horizontal="center" vertical="center" wrapText="1"/>
    </xf>
    <xf numFmtId="0" fontId="15" fillId="0" borderId="37"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109"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113" xfId="2" applyFont="1" applyBorder="1" applyAlignment="1">
      <alignment horizontal="center" vertical="center" wrapText="1"/>
    </xf>
    <xf numFmtId="0" fontId="15" fillId="0" borderId="101" xfId="2" applyFont="1" applyBorder="1" applyAlignment="1">
      <alignment horizontal="center" vertical="center" wrapText="1"/>
    </xf>
    <xf numFmtId="0" fontId="15" fillId="0" borderId="114" xfId="2" applyFont="1" applyBorder="1" applyAlignment="1">
      <alignment horizontal="center" vertical="center" wrapText="1"/>
    </xf>
    <xf numFmtId="0" fontId="15" fillId="0" borderId="38" xfId="2" applyFont="1" applyBorder="1" applyAlignment="1">
      <alignment horizontal="center" vertical="center"/>
    </xf>
    <xf numFmtId="0" fontId="15" fillId="0" borderId="11" xfId="2" applyFont="1" applyBorder="1" applyAlignment="1">
      <alignment horizontal="center" vertical="center"/>
    </xf>
    <xf numFmtId="0" fontId="15" fillId="0" borderId="92" xfId="2" applyFont="1" applyBorder="1" applyAlignment="1">
      <alignment horizontal="center" vertical="center"/>
    </xf>
    <xf numFmtId="0" fontId="15" fillId="0" borderId="26" xfId="2" applyFont="1" applyBorder="1" applyAlignment="1">
      <alignment horizontal="center" vertical="center" wrapText="1"/>
    </xf>
    <xf numFmtId="0" fontId="15" fillId="0" borderId="27" xfId="2" applyFont="1" applyBorder="1" applyAlignment="1">
      <alignment horizontal="center" vertical="center" wrapText="1"/>
    </xf>
    <xf numFmtId="0" fontId="15" fillId="0" borderId="23" xfId="2" applyFont="1" applyBorder="1" applyAlignment="1">
      <alignment horizontal="center" vertical="center"/>
    </xf>
    <xf numFmtId="0" fontId="25" fillId="0" borderId="102" xfId="2" applyFont="1" applyBorder="1" applyAlignment="1">
      <alignment horizontal="center" vertical="center" wrapText="1"/>
    </xf>
    <xf numFmtId="0" fontId="25" fillId="0" borderId="27" xfId="2" applyFont="1" applyBorder="1" applyAlignment="1">
      <alignment horizontal="center" vertical="center" wrapText="1"/>
    </xf>
    <xf numFmtId="0" fontId="15" fillId="0" borderId="4" xfId="2" applyFont="1" applyBorder="1" applyAlignment="1">
      <alignment horizontal="center" vertical="center" wrapText="1"/>
    </xf>
    <xf numFmtId="0" fontId="15" fillId="0" borderId="106" xfId="2" applyFont="1" applyBorder="1" applyAlignment="1">
      <alignment horizontal="center" vertical="center" wrapText="1"/>
    </xf>
    <xf numFmtId="0" fontId="25" fillId="0" borderId="104" xfId="2" applyFont="1" applyBorder="1" applyAlignment="1">
      <alignment horizontal="center" vertical="center" wrapText="1"/>
    </xf>
    <xf numFmtId="0" fontId="25" fillId="0" borderId="106" xfId="2" applyFont="1" applyBorder="1" applyAlignment="1">
      <alignment horizontal="center" vertical="center" wrapText="1"/>
    </xf>
    <xf numFmtId="0" fontId="25" fillId="0" borderId="1" xfId="2" applyFont="1" applyBorder="1" applyAlignment="1">
      <alignment horizontal="center" vertical="center" wrapText="1"/>
    </xf>
    <xf numFmtId="0" fontId="25" fillId="0" borderId="2" xfId="2" applyFont="1" applyBorder="1" applyAlignment="1">
      <alignment horizontal="center" vertical="center" wrapText="1"/>
    </xf>
    <xf numFmtId="0" fontId="25" fillId="0" borderId="3" xfId="2" applyFont="1" applyBorder="1" applyAlignment="1">
      <alignment horizontal="center" vertical="center" wrapText="1"/>
    </xf>
    <xf numFmtId="0" fontId="25" fillId="0" borderId="7" xfId="2" applyFont="1" applyBorder="1" applyAlignment="1">
      <alignment horizontal="center" vertical="center" wrapText="1"/>
    </xf>
    <xf numFmtId="0" fontId="25" fillId="0" borderId="0" xfId="2" applyFont="1" applyBorder="1" applyAlignment="1">
      <alignment horizontal="center" vertical="center" wrapText="1"/>
    </xf>
    <xf numFmtId="0" fontId="25" fillId="0" borderId="6" xfId="2" applyFont="1" applyBorder="1" applyAlignment="1">
      <alignment horizontal="center" vertical="center" wrapText="1"/>
    </xf>
    <xf numFmtId="0" fontId="25" fillId="0" borderId="38" xfId="2" applyFont="1" applyBorder="1" applyAlignment="1">
      <alignment horizontal="center" vertical="center" wrapText="1"/>
    </xf>
    <xf numFmtId="0" fontId="25" fillId="0" borderId="11" xfId="2" applyFont="1" applyBorder="1" applyAlignment="1">
      <alignment horizontal="center" vertical="center" wrapText="1"/>
    </xf>
    <xf numFmtId="0" fontId="25" fillId="0" borderId="92" xfId="2" applyFont="1" applyBorder="1" applyAlignment="1">
      <alignment horizontal="center" vertical="center" wrapText="1"/>
    </xf>
    <xf numFmtId="0" fontId="25" fillId="0" borderId="23" xfId="2" applyFont="1" applyBorder="1" applyAlignment="1">
      <alignment horizontal="center" vertical="center" wrapText="1"/>
    </xf>
    <xf numFmtId="0" fontId="25" fillId="0" borderId="68" xfId="2" applyFont="1" applyBorder="1" applyAlignment="1">
      <alignment vertical="center" wrapText="1"/>
    </xf>
    <xf numFmtId="0" fontId="25" fillId="0" borderId="26" xfId="2" applyFont="1" applyBorder="1" applyAlignment="1">
      <alignment vertical="center" wrapText="1"/>
    </xf>
    <xf numFmtId="0" fontId="25" fillId="0" borderId="30" xfId="2" applyFont="1" applyBorder="1" applyAlignment="1">
      <alignment horizontal="center" vertical="center" wrapText="1"/>
    </xf>
    <xf numFmtId="0" fontId="25" fillId="0" borderId="37" xfId="2" applyFont="1" applyBorder="1" applyAlignment="1">
      <alignment vertical="center" wrapText="1"/>
    </xf>
    <xf numFmtId="0" fontId="25" fillId="0" borderId="68" xfId="2" applyFont="1" applyBorder="1" applyAlignment="1">
      <alignment horizontal="center" vertical="center" wrapText="1"/>
    </xf>
    <xf numFmtId="0" fontId="25" fillId="0" borderId="69" xfId="2" applyFont="1" applyBorder="1" applyAlignment="1">
      <alignment horizontal="center" vertical="center" wrapText="1"/>
    </xf>
    <xf numFmtId="0" fontId="15" fillId="0" borderId="13" xfId="2" applyFont="1" applyBorder="1" applyAlignment="1">
      <alignment horizontal="center" vertical="center"/>
    </xf>
    <xf numFmtId="0" fontId="25" fillId="0" borderId="101" xfId="2" applyFont="1" applyBorder="1" applyAlignment="1">
      <alignment horizontal="center" vertical="center" wrapText="1"/>
    </xf>
    <xf numFmtId="0" fontId="15" fillId="0" borderId="0" xfId="2" applyFont="1" applyBorder="1" applyAlignment="1">
      <alignment vertical="center" wrapText="1"/>
    </xf>
    <xf numFmtId="0" fontId="15" fillId="0" borderId="30" xfId="2" applyFont="1" applyBorder="1" applyAlignment="1">
      <alignment horizontal="center" vertical="center" wrapText="1"/>
    </xf>
    <xf numFmtId="0" fontId="25" fillId="0" borderId="1" xfId="2" applyFont="1" applyBorder="1" applyAlignment="1">
      <alignment vertical="center" wrapText="1"/>
    </xf>
    <xf numFmtId="0" fontId="25" fillId="0" borderId="2" xfId="2" applyFont="1" applyBorder="1" applyAlignment="1">
      <alignment vertical="center" wrapText="1"/>
    </xf>
    <xf numFmtId="0" fontId="25" fillId="0" borderId="3" xfId="2" applyFont="1" applyBorder="1" applyAlignment="1">
      <alignment vertical="center" wrapText="1"/>
    </xf>
    <xf numFmtId="0" fontId="15" fillId="0" borderId="8" xfId="2" applyFont="1" applyBorder="1" applyAlignment="1">
      <alignment vertical="center" wrapText="1"/>
    </xf>
    <xf numFmtId="0" fontId="15" fillId="0" borderId="4" xfId="2" applyFont="1" applyBorder="1" applyAlignment="1">
      <alignment vertical="center" wrapText="1"/>
    </xf>
    <xf numFmtId="0" fontId="15" fillId="0" borderId="5" xfId="2" applyFont="1" applyBorder="1" applyAlignment="1">
      <alignment vertical="center" wrapText="1"/>
    </xf>
    <xf numFmtId="0" fontId="25" fillId="0" borderId="69" xfId="2" applyFont="1" applyBorder="1" applyAlignment="1">
      <alignment vertical="center" wrapText="1"/>
    </xf>
    <xf numFmtId="0" fontId="15" fillId="0" borderId="7" xfId="2" applyFont="1" applyBorder="1" applyAlignment="1">
      <alignment horizontal="center" vertical="center" wrapText="1"/>
    </xf>
    <xf numFmtId="0" fontId="15" fillId="0" borderId="0"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0" xfId="2" applyFont="1" applyBorder="1" applyAlignment="1">
      <alignment horizontal="left" vertical="center" wrapText="1"/>
    </xf>
    <xf numFmtId="0" fontId="24" fillId="0" borderId="0" xfId="2" applyFont="1" applyBorder="1" applyAlignment="1">
      <alignment horizontal="distributed" vertical="center" wrapText="1" indent="10"/>
    </xf>
    <xf numFmtId="0" fontId="16" fillId="0" borderId="98" xfId="2" applyFont="1" applyBorder="1" applyAlignment="1">
      <alignment horizontal="center" vertical="center" wrapText="1"/>
    </xf>
    <xf numFmtId="0" fontId="16" fillId="0" borderId="99" xfId="2" applyFont="1" applyBorder="1" applyAlignment="1">
      <alignment horizontal="center" vertical="center" wrapText="1"/>
    </xf>
    <xf numFmtId="0" fontId="24" fillId="0" borderId="99" xfId="2" applyFont="1" applyBorder="1" applyAlignment="1">
      <alignment horizontal="center" vertical="center" wrapText="1"/>
    </xf>
    <xf numFmtId="0" fontId="24" fillId="0" borderId="40" xfId="2" applyFont="1" applyBorder="1" applyAlignment="1">
      <alignment horizontal="center" vertical="center" wrapText="1"/>
    </xf>
    <xf numFmtId="0" fontId="25" fillId="0" borderId="43" xfId="2" applyFont="1" applyBorder="1" applyAlignment="1">
      <alignment horizontal="distributed" vertical="center" wrapText="1" indent="2"/>
    </xf>
    <xf numFmtId="0" fontId="25" fillId="0" borderId="14" xfId="2" applyFont="1" applyBorder="1" applyAlignment="1">
      <alignment horizontal="distributed" vertical="center" wrapText="1" indent="2"/>
    </xf>
    <xf numFmtId="0" fontId="25" fillId="0" borderId="42" xfId="2" applyFont="1" applyBorder="1" applyAlignment="1">
      <alignment horizontal="distributed" vertical="center" wrapText="1" indent="2"/>
    </xf>
    <xf numFmtId="0" fontId="25" fillId="0" borderId="8" xfId="2" applyFont="1" applyBorder="1" applyAlignment="1">
      <alignment horizontal="distributed" vertical="center" wrapText="1" indent="2"/>
    </xf>
    <xf numFmtId="0" fontId="25" fillId="0" borderId="4" xfId="2" applyFont="1" applyBorder="1" applyAlignment="1">
      <alignment horizontal="distributed" vertical="center" wrapText="1" indent="2"/>
    </xf>
    <xf numFmtId="0" fontId="25" fillId="0" borderId="5" xfId="2" applyFont="1" applyBorder="1" applyAlignment="1">
      <alignment horizontal="distributed" vertical="center" wrapText="1" indent="2"/>
    </xf>
    <xf numFmtId="178" fontId="16" fillId="0" borderId="9" xfId="3" applyNumberFormat="1" applyFont="1" applyFill="1" applyBorder="1" applyAlignment="1" applyProtection="1">
      <alignment shrinkToFit="1"/>
    </xf>
    <xf numFmtId="178" fontId="16" fillId="0" borderId="50" xfId="3" applyNumberFormat="1" applyFont="1" applyFill="1" applyBorder="1" applyAlignment="1" applyProtection="1">
      <alignment shrinkToFit="1"/>
    </xf>
    <xf numFmtId="178" fontId="16" fillId="0" borderId="10" xfId="3" applyNumberFormat="1" applyFont="1" applyFill="1" applyBorder="1" applyAlignment="1" applyProtection="1">
      <alignment shrinkToFit="1"/>
    </xf>
    <xf numFmtId="0" fontId="16" fillId="0" borderId="29" xfId="2" applyFont="1" applyBorder="1" applyAlignment="1" applyProtection="1">
      <alignment horizontal="center" vertical="center"/>
    </xf>
    <xf numFmtId="0" fontId="16" fillId="0" borderId="63" xfId="2" applyFont="1" applyBorder="1" applyAlignment="1" applyProtection="1">
      <alignment horizontal="center" vertical="center"/>
    </xf>
    <xf numFmtId="0" fontId="16" fillId="0" borderId="22" xfId="2" applyFont="1" applyBorder="1" applyAlignment="1" applyProtection="1">
      <alignment horizontal="center" vertical="center"/>
    </xf>
    <xf numFmtId="178" fontId="16" fillId="13" borderId="127" xfId="3" applyNumberFormat="1" applyFont="1" applyFill="1" applyBorder="1" applyAlignment="1" applyProtection="1">
      <alignment shrinkToFit="1"/>
    </xf>
    <xf numFmtId="178" fontId="16" fillId="13" borderId="128" xfId="3" applyNumberFormat="1" applyFont="1" applyFill="1" applyBorder="1" applyAlignment="1" applyProtection="1">
      <alignment shrinkToFit="1"/>
    </xf>
    <xf numFmtId="178" fontId="16" fillId="13" borderId="129" xfId="3" applyNumberFormat="1" applyFont="1" applyFill="1" applyBorder="1" applyAlignment="1" applyProtection="1">
      <alignment shrinkToFit="1"/>
    </xf>
    <xf numFmtId="178" fontId="16" fillId="0" borderId="127" xfId="3" applyNumberFormat="1" applyFont="1" applyBorder="1" applyAlignment="1" applyProtection="1">
      <alignment shrinkToFit="1"/>
    </xf>
    <xf numFmtId="178" fontId="16" fillId="0" borderId="129" xfId="3" applyNumberFormat="1" applyFont="1" applyBorder="1" applyAlignment="1" applyProtection="1">
      <alignment shrinkToFit="1"/>
    </xf>
    <xf numFmtId="178" fontId="16" fillId="0" borderId="128" xfId="3" applyNumberFormat="1" applyFont="1" applyBorder="1" applyAlignment="1" applyProtection="1">
      <alignment shrinkToFit="1"/>
    </xf>
    <xf numFmtId="178" fontId="16" fillId="0" borderId="1" xfId="3" applyNumberFormat="1" applyFont="1" applyBorder="1" applyAlignment="1" applyProtection="1">
      <alignment shrinkToFit="1"/>
    </xf>
    <xf numFmtId="178" fontId="16" fillId="0" borderId="3" xfId="3" applyNumberFormat="1" applyFont="1" applyBorder="1" applyAlignment="1" applyProtection="1">
      <alignment shrinkToFit="1"/>
    </xf>
    <xf numFmtId="178" fontId="16" fillId="0" borderId="7" xfId="3" applyNumberFormat="1" applyFont="1" applyBorder="1" applyAlignment="1" applyProtection="1">
      <alignment shrinkToFit="1"/>
    </xf>
    <xf numFmtId="178" fontId="16" fillId="0" borderId="6" xfId="3" applyNumberFormat="1" applyFont="1" applyBorder="1" applyAlignment="1" applyProtection="1">
      <alignment shrinkToFit="1"/>
    </xf>
    <xf numFmtId="178" fontId="16" fillId="0" borderId="8" xfId="3" applyNumberFormat="1" applyFont="1" applyBorder="1" applyAlignment="1" applyProtection="1">
      <alignment shrinkToFit="1"/>
    </xf>
    <xf numFmtId="178" fontId="16" fillId="0" borderId="5" xfId="3" applyNumberFormat="1" applyFont="1" applyBorder="1" applyAlignment="1" applyProtection="1">
      <alignment shrinkToFit="1"/>
    </xf>
    <xf numFmtId="178" fontId="16" fillId="0" borderId="132" xfId="3" applyNumberFormat="1" applyFont="1" applyBorder="1" applyAlignment="1" applyProtection="1">
      <alignment horizontal="center" shrinkToFit="1"/>
    </xf>
    <xf numFmtId="178" fontId="16" fillId="0" borderId="133" xfId="3" applyNumberFormat="1" applyFont="1" applyBorder="1" applyAlignment="1" applyProtection="1">
      <alignment horizontal="center" shrinkToFit="1"/>
    </xf>
    <xf numFmtId="178" fontId="16" fillId="0" borderId="132" xfId="3" applyNumberFormat="1" applyFont="1" applyBorder="1" applyAlignment="1" applyProtection="1">
      <alignment shrinkToFit="1"/>
    </xf>
    <xf numFmtId="178" fontId="16" fillId="0" borderId="134" xfId="3" applyNumberFormat="1" applyFont="1" applyBorder="1" applyAlignment="1" applyProtection="1">
      <alignment shrinkToFit="1"/>
    </xf>
    <xf numFmtId="178" fontId="16" fillId="0" borderId="133" xfId="3" applyNumberFormat="1" applyFont="1" applyBorder="1" applyAlignment="1" applyProtection="1">
      <alignment shrinkToFit="1"/>
    </xf>
    <xf numFmtId="0" fontId="21" fillId="0" borderId="8" xfId="2" applyFont="1" applyBorder="1" applyAlignment="1" applyProtection="1">
      <alignment horizontal="center" vertical="center"/>
    </xf>
    <xf numFmtId="0" fontId="21" fillId="0" borderId="5" xfId="2" applyFont="1" applyBorder="1" applyAlignment="1" applyProtection="1">
      <alignment horizontal="center" vertical="center"/>
    </xf>
    <xf numFmtId="0" fontId="21" fillId="0" borderId="68" xfId="2" applyFont="1" applyBorder="1" applyAlignment="1" applyProtection="1">
      <alignment horizontal="center" vertical="center"/>
    </xf>
    <xf numFmtId="0" fontId="21" fillId="0" borderId="26" xfId="2" applyFont="1" applyBorder="1" applyAlignment="1" applyProtection="1">
      <alignment horizontal="center" vertical="center"/>
    </xf>
    <xf numFmtId="0" fontId="21" fillId="0" borderId="9" xfId="2" applyFont="1" applyBorder="1" applyAlignment="1" applyProtection="1">
      <alignment horizontal="center" vertical="center"/>
    </xf>
    <xf numFmtId="0" fontId="21" fillId="0" borderId="10" xfId="2" applyFont="1" applyBorder="1" applyAlignment="1" applyProtection="1">
      <alignment horizontal="center" vertical="center"/>
    </xf>
    <xf numFmtId="0" fontId="21" fillId="0" borderId="6" xfId="2" applyFont="1" applyBorder="1" applyAlignment="1" applyProtection="1">
      <alignment horizontal="center" vertical="center"/>
    </xf>
    <xf numFmtId="0" fontId="21" fillId="0" borderId="9" xfId="2" applyFont="1" applyBorder="1" applyAlignment="1" applyProtection="1">
      <alignment horizontal="distributed" vertical="center" indent="1"/>
    </xf>
    <xf numFmtId="0" fontId="21" fillId="0" borderId="10" xfId="2" applyFont="1" applyBorder="1" applyAlignment="1" applyProtection="1">
      <alignment horizontal="distributed" vertical="center" indent="1"/>
    </xf>
    <xf numFmtId="0" fontId="16" fillId="0" borderId="121" xfId="2" applyFont="1" applyBorder="1" applyAlignment="1" applyProtection="1">
      <alignment horizontal="center" vertical="center"/>
    </xf>
    <xf numFmtId="0" fontId="16" fillId="0" borderId="126" xfId="2" applyFont="1" applyBorder="1" applyAlignment="1" applyProtection="1">
      <alignment horizontal="center" vertical="center"/>
    </xf>
    <xf numFmtId="176" fontId="16" fillId="0" borderId="2" xfId="2" applyNumberFormat="1" applyFont="1" applyBorder="1" applyAlignment="1" applyProtection="1">
      <alignment horizontal="distributed" vertical="center" justifyLastLine="1"/>
    </xf>
    <xf numFmtId="176" fontId="16" fillId="0" borderId="3" xfId="2" applyNumberFormat="1" applyFont="1" applyBorder="1" applyAlignment="1" applyProtection="1">
      <alignment horizontal="distributed" vertical="center" justifyLastLine="1"/>
    </xf>
    <xf numFmtId="176" fontId="16" fillId="0" borderId="11" xfId="2" applyNumberFormat="1" applyFont="1" applyBorder="1" applyAlignment="1" applyProtection="1">
      <alignment horizontal="distributed" vertical="center" justifyLastLine="1"/>
    </xf>
    <xf numFmtId="176" fontId="16" fillId="0" borderId="92" xfId="2" applyNumberFormat="1" applyFont="1" applyBorder="1" applyAlignment="1" applyProtection="1">
      <alignment horizontal="distributed" vertical="center" justifyLastLine="1"/>
    </xf>
    <xf numFmtId="176" fontId="19" fillId="0" borderId="1" xfId="2" applyNumberFormat="1" applyFont="1" applyBorder="1" applyAlignment="1" applyProtection="1">
      <alignment horizontal="center" vertical="center"/>
    </xf>
    <xf numFmtId="176" fontId="19" fillId="0" borderId="2" xfId="2" applyNumberFormat="1" applyFont="1" applyBorder="1" applyAlignment="1" applyProtection="1">
      <alignment horizontal="center" vertical="center"/>
    </xf>
    <xf numFmtId="176" fontId="19" fillId="0" borderId="3" xfId="2" applyNumberFormat="1" applyFont="1" applyBorder="1" applyAlignment="1" applyProtection="1">
      <alignment horizontal="center" vertical="center"/>
    </xf>
    <xf numFmtId="176" fontId="19" fillId="0" borderId="38" xfId="2" applyNumberFormat="1" applyFont="1" applyBorder="1" applyAlignment="1" applyProtection="1">
      <alignment horizontal="center" vertical="center"/>
    </xf>
    <xf numFmtId="176" fontId="19" fillId="0" borderId="11" xfId="2" applyNumberFormat="1" applyFont="1" applyBorder="1" applyAlignment="1" applyProtection="1">
      <alignment horizontal="center" vertical="center"/>
    </xf>
    <xf numFmtId="176" fontId="19" fillId="0" borderId="92" xfId="2" applyNumberFormat="1" applyFont="1" applyBorder="1" applyAlignment="1" applyProtection="1">
      <alignment horizontal="center" vertical="center"/>
    </xf>
    <xf numFmtId="176" fontId="16" fillId="0" borderId="23" xfId="2" applyNumberFormat="1" applyFont="1" applyBorder="1" applyAlignment="1" applyProtection="1">
      <alignment horizontal="distributed" vertical="center" justifyLastLine="1" shrinkToFit="1"/>
    </xf>
    <xf numFmtId="176" fontId="16" fillId="0" borderId="30" xfId="2" applyNumberFormat="1" applyFont="1" applyBorder="1" applyAlignment="1" applyProtection="1">
      <alignment horizontal="distributed" vertical="center" justifyLastLine="1" shrinkToFit="1"/>
    </xf>
    <xf numFmtId="176" fontId="15" fillId="0" borderId="1" xfId="2" applyNumberFormat="1" applyFont="1" applyBorder="1" applyAlignment="1" applyProtection="1">
      <alignment horizontal="center" vertical="center" wrapText="1"/>
    </xf>
    <xf numFmtId="176" fontId="15" fillId="0" borderId="2" xfId="2" applyNumberFormat="1" applyFont="1" applyBorder="1" applyAlignment="1" applyProtection="1">
      <alignment horizontal="center" vertical="center" wrapText="1"/>
    </xf>
    <xf numFmtId="176" fontId="15" fillId="0" borderId="3" xfId="2" applyNumberFormat="1" applyFont="1" applyBorder="1" applyAlignment="1" applyProtection="1">
      <alignment horizontal="center" vertical="center" wrapText="1"/>
    </xf>
    <xf numFmtId="176" fontId="15" fillId="0" borderId="38" xfId="2" applyNumberFormat="1" applyFont="1" applyBorder="1" applyAlignment="1" applyProtection="1">
      <alignment horizontal="center" vertical="center" wrapText="1"/>
    </xf>
    <xf numFmtId="176" fontId="15" fillId="0" borderId="11" xfId="2" applyNumberFormat="1" applyFont="1" applyBorder="1" applyAlignment="1" applyProtection="1">
      <alignment horizontal="center" vertical="center" wrapText="1"/>
    </xf>
    <xf numFmtId="176" fontId="15" fillId="0" borderId="92" xfId="2" applyNumberFormat="1" applyFont="1" applyBorder="1" applyAlignment="1" applyProtection="1">
      <alignment horizontal="center" vertical="center" wrapText="1"/>
    </xf>
    <xf numFmtId="0" fontId="15" fillId="0" borderId="23" xfId="2" applyFont="1" applyBorder="1" applyAlignment="1" applyProtection="1">
      <alignment horizontal="center" vertical="center" shrinkToFit="1"/>
    </xf>
    <xf numFmtId="0" fontId="15" fillId="0" borderId="30" xfId="2" applyFont="1" applyBorder="1" applyAlignment="1" applyProtection="1">
      <alignment horizontal="center" vertical="center" shrinkToFit="1"/>
    </xf>
    <xf numFmtId="0" fontId="27" fillId="0" borderId="0" xfId="2" applyFont="1" applyAlignment="1" applyProtection="1">
      <alignment horizontal="distributed" vertical="center"/>
    </xf>
    <xf numFmtId="0" fontId="16" fillId="0" borderId="117" xfId="2" applyFont="1" applyBorder="1" applyAlignment="1" applyProtection="1">
      <alignment horizontal="center" vertical="center"/>
    </xf>
    <xf numFmtId="0" fontId="16" fillId="0" borderId="122" xfId="2" applyFont="1" applyBorder="1" applyAlignment="1" applyProtection="1">
      <alignment horizontal="center" vertical="center"/>
    </xf>
    <xf numFmtId="0" fontId="16" fillId="0" borderId="118" xfId="2" applyFont="1" applyBorder="1" applyAlignment="1" applyProtection="1">
      <alignment horizontal="center" vertical="center"/>
    </xf>
    <xf numFmtId="0" fontId="16" fillId="0" borderId="123" xfId="2" applyFont="1" applyBorder="1" applyAlignment="1" applyProtection="1">
      <alignment horizontal="center" vertical="center"/>
    </xf>
    <xf numFmtId="0" fontId="16" fillId="0" borderId="119" xfId="2" applyFont="1" applyBorder="1" applyAlignment="1" applyProtection="1">
      <alignment horizontal="center" vertical="center"/>
    </xf>
    <xf numFmtId="0" fontId="16" fillId="0" borderId="120" xfId="2" applyFont="1" applyBorder="1" applyAlignment="1" applyProtection="1">
      <alignment horizontal="center" vertical="center"/>
    </xf>
    <xf numFmtId="0" fontId="16" fillId="0" borderId="124" xfId="2" applyFont="1" applyBorder="1" applyAlignment="1" applyProtection="1">
      <alignment horizontal="center" vertical="center"/>
    </xf>
    <xf numFmtId="0" fontId="16" fillId="0" borderId="125" xfId="2" applyFont="1" applyBorder="1" applyAlignment="1" applyProtection="1">
      <alignment horizontal="center" vertical="center"/>
    </xf>
    <xf numFmtId="0" fontId="21" fillId="0" borderId="9" xfId="2" applyFont="1" applyBorder="1" applyAlignment="1" applyProtection="1">
      <alignment horizontal="center" vertical="center" shrinkToFit="1"/>
    </xf>
    <xf numFmtId="0" fontId="21" fillId="0" borderId="10" xfId="2" applyFont="1" applyBorder="1" applyAlignment="1" applyProtection="1">
      <alignment horizontal="center" vertical="center" shrinkToFit="1"/>
    </xf>
    <xf numFmtId="0" fontId="25" fillId="0" borderId="8" xfId="2" applyFont="1" applyBorder="1" applyAlignment="1" applyProtection="1">
      <alignment horizontal="center" vertical="center" shrinkToFit="1"/>
    </xf>
    <xf numFmtId="0" fontId="25" fillId="0" borderId="4" xfId="2" applyFont="1" applyBorder="1" applyAlignment="1" applyProtection="1">
      <alignment horizontal="center" vertical="center" shrinkToFit="1"/>
    </xf>
    <xf numFmtId="0" fontId="25" fillId="0" borderId="5" xfId="2" applyFont="1" applyBorder="1" applyAlignment="1" applyProtection="1">
      <alignment horizontal="center" vertical="center" shrinkToFit="1"/>
    </xf>
    <xf numFmtId="0" fontId="21" fillId="0" borderId="4" xfId="2" applyFont="1" applyBorder="1" applyAlignment="1" applyProtection="1">
      <alignment horizontal="center" vertical="center"/>
    </xf>
    <xf numFmtId="0" fontId="21" fillId="0" borderId="23" xfId="2" applyFont="1" applyBorder="1" applyAlignment="1" applyProtection="1">
      <alignment horizontal="distributed" vertical="center" indent="1"/>
    </xf>
    <xf numFmtId="0" fontId="21" fillId="0" borderId="1" xfId="2" applyFont="1" applyBorder="1" applyAlignment="1" applyProtection="1">
      <alignment horizontal="center" vertical="center"/>
    </xf>
    <xf numFmtId="0" fontId="21" fillId="0" borderId="3" xfId="2" applyFont="1" applyBorder="1" applyAlignment="1" applyProtection="1">
      <alignment horizontal="center" vertical="center"/>
    </xf>
    <xf numFmtId="0" fontId="25" fillId="0" borderId="1" xfId="2" applyFont="1" applyBorder="1" applyAlignment="1" applyProtection="1">
      <alignment horizontal="center" vertical="center" shrinkToFit="1"/>
    </xf>
    <xf numFmtId="0" fontId="25" fillId="0" borderId="2" xfId="2" applyFont="1" applyBorder="1" applyAlignment="1" applyProtection="1">
      <alignment horizontal="center" vertical="center" shrinkToFit="1"/>
    </xf>
    <xf numFmtId="0" fontId="25" fillId="0" borderId="3" xfId="2" applyFont="1" applyBorder="1" applyAlignment="1" applyProtection="1">
      <alignment horizontal="center" vertical="center" shrinkToFit="1"/>
    </xf>
    <xf numFmtId="0" fontId="21" fillId="0" borderId="2" xfId="2" applyFont="1" applyBorder="1" applyAlignment="1" applyProtection="1">
      <alignment horizontal="center" vertical="center"/>
    </xf>
    <xf numFmtId="0" fontId="15" fillId="0" borderId="116" xfId="2" applyFont="1" applyBorder="1" applyAlignment="1" applyProtection="1">
      <alignment horizontal="center" vertical="center" shrinkToFit="1"/>
    </xf>
    <xf numFmtId="0" fontId="15" fillId="0" borderId="33" xfId="2" applyFont="1" applyBorder="1" applyAlignment="1" applyProtection="1">
      <alignment horizontal="center" vertical="center" shrinkToFit="1"/>
    </xf>
    <xf numFmtId="0" fontId="16" fillId="0" borderId="41" xfId="2" applyFont="1" applyBorder="1" applyAlignment="1" applyProtection="1">
      <alignment horizontal="center" vertical="center"/>
    </xf>
    <xf numFmtId="0" fontId="16" fillId="0" borderId="42" xfId="2" applyFont="1" applyBorder="1" applyAlignment="1" applyProtection="1">
      <alignment horizontal="center" vertical="center"/>
    </xf>
    <xf numFmtId="0" fontId="16" fillId="0" borderId="20" xfId="2" applyFont="1" applyBorder="1" applyAlignment="1" applyProtection="1">
      <alignment horizontal="center" vertical="center"/>
    </xf>
    <xf numFmtId="0" fontId="16" fillId="0" borderId="6" xfId="2" applyFont="1" applyBorder="1" applyAlignment="1" applyProtection="1">
      <alignment horizontal="center" vertical="center"/>
    </xf>
    <xf numFmtId="0" fontId="26" fillId="0" borderId="0" xfId="2" applyFont="1" applyAlignment="1" applyProtection="1">
      <alignment horizontal="center" vertical="center"/>
    </xf>
    <xf numFmtId="0" fontId="16" fillId="0" borderId="41" xfId="2" applyFont="1" applyBorder="1" applyAlignment="1" applyProtection="1">
      <alignment horizontal="distributed" vertical="center" indent="1"/>
    </xf>
    <xf numFmtId="0" fontId="16" fillId="0" borderId="14" xfId="2" applyFont="1" applyBorder="1" applyAlignment="1" applyProtection="1">
      <alignment horizontal="distributed" vertical="center" indent="1"/>
    </xf>
    <xf numFmtId="0" fontId="16" fillId="0" borderId="42" xfId="2" applyFont="1" applyBorder="1" applyAlignment="1" applyProtection="1">
      <alignment horizontal="distributed" vertical="center" indent="1"/>
    </xf>
    <xf numFmtId="0" fontId="16" fillId="0" borderId="45" xfId="2" applyFont="1" applyBorder="1" applyAlignment="1" applyProtection="1">
      <alignment horizontal="distributed" vertical="center" indent="1"/>
    </xf>
    <xf numFmtId="0" fontId="16" fillId="0" borderId="4" xfId="2" applyFont="1" applyBorder="1" applyAlignment="1" applyProtection="1">
      <alignment horizontal="distributed" vertical="center" indent="1"/>
    </xf>
    <xf numFmtId="0" fontId="16" fillId="0" borderId="5" xfId="2" applyFont="1" applyBorder="1" applyAlignment="1" applyProtection="1">
      <alignment horizontal="distributed" vertical="center" indent="1"/>
    </xf>
    <xf numFmtId="176" fontId="16" fillId="0" borderId="14" xfId="2" applyNumberFormat="1" applyFont="1" applyBorder="1" applyAlignment="1" applyProtection="1">
      <alignment horizontal="distributed" vertical="center" justifyLastLine="1"/>
    </xf>
    <xf numFmtId="176" fontId="16" fillId="0" borderId="42" xfId="2" applyNumberFormat="1" applyFont="1" applyBorder="1" applyAlignment="1" applyProtection="1">
      <alignment horizontal="distributed" vertical="center" justifyLastLine="1"/>
    </xf>
    <xf numFmtId="176" fontId="16" fillId="0" borderId="4" xfId="2" applyNumberFormat="1" applyFont="1" applyBorder="1" applyAlignment="1" applyProtection="1">
      <alignment horizontal="distributed" vertical="center" justifyLastLine="1"/>
    </xf>
    <xf numFmtId="176" fontId="16" fillId="0" borderId="5" xfId="2" applyNumberFormat="1" applyFont="1" applyBorder="1" applyAlignment="1" applyProtection="1">
      <alignment horizontal="distributed" vertical="center" justifyLastLine="1"/>
    </xf>
    <xf numFmtId="176" fontId="16" fillId="0" borderId="43" xfId="2" applyNumberFormat="1" applyFont="1" applyBorder="1" applyAlignment="1" applyProtection="1">
      <alignment horizontal="center" vertical="center"/>
    </xf>
    <xf numFmtId="176" fontId="16" fillId="0" borderId="14" xfId="2" applyNumberFormat="1" applyFont="1" applyBorder="1" applyAlignment="1" applyProtection="1">
      <alignment horizontal="center" vertical="center"/>
    </xf>
    <xf numFmtId="176" fontId="16" fillId="0" borderId="42" xfId="2" applyNumberFormat="1" applyFont="1" applyBorder="1" applyAlignment="1" applyProtection="1">
      <alignment horizontal="center" vertical="center"/>
    </xf>
    <xf numFmtId="176" fontId="16" fillId="0" borderId="8" xfId="2" applyNumberFormat="1" applyFont="1" applyBorder="1" applyAlignment="1" applyProtection="1">
      <alignment horizontal="center" vertical="center"/>
    </xf>
    <xf numFmtId="176" fontId="16" fillId="0" borderId="4" xfId="2" applyNumberFormat="1" applyFont="1" applyBorder="1" applyAlignment="1" applyProtection="1">
      <alignment horizontal="center" vertical="center"/>
    </xf>
    <xf numFmtId="176" fontId="16" fillId="0" borderId="5" xfId="2" applyNumberFormat="1" applyFont="1" applyBorder="1" applyAlignment="1" applyProtection="1">
      <alignment horizontal="center" vertical="center"/>
    </xf>
    <xf numFmtId="176" fontId="16" fillId="0" borderId="13" xfId="2" applyNumberFormat="1" applyFont="1" applyBorder="1" applyAlignment="1" applyProtection="1">
      <alignment horizontal="distributed" vertical="center" justifyLastLine="1"/>
    </xf>
    <xf numFmtId="176" fontId="16" fillId="0" borderId="23" xfId="2" applyNumberFormat="1" applyFont="1" applyBorder="1" applyAlignment="1" applyProtection="1">
      <alignment horizontal="distributed" vertical="center" justifyLastLine="1"/>
    </xf>
    <xf numFmtId="176" fontId="18" fillId="0" borderId="43" xfId="2" applyNumberFormat="1" applyFont="1" applyBorder="1" applyAlignment="1" applyProtection="1">
      <alignment horizontal="left" vertical="center"/>
    </xf>
    <xf numFmtId="176" fontId="18" fillId="0" borderId="14" xfId="2" applyNumberFormat="1" applyFont="1" applyBorder="1" applyAlignment="1" applyProtection="1">
      <alignment horizontal="left" vertical="center"/>
    </xf>
    <xf numFmtId="176" fontId="18" fillId="0" borderId="42" xfId="2" applyNumberFormat="1" applyFont="1" applyBorder="1" applyAlignment="1" applyProtection="1">
      <alignment horizontal="left" vertical="center"/>
    </xf>
    <xf numFmtId="0" fontId="15" fillId="0" borderId="13" xfId="2" applyFont="1" applyBorder="1" applyAlignment="1" applyProtection="1">
      <alignment horizontal="center" vertical="center"/>
    </xf>
    <xf numFmtId="0" fontId="15" fillId="0" borderId="115" xfId="2" applyFont="1" applyBorder="1" applyAlignment="1" applyProtection="1">
      <alignment horizontal="center" vertical="center"/>
    </xf>
    <xf numFmtId="0" fontId="15" fillId="0" borderId="23" xfId="2" applyFont="1" applyBorder="1" applyAlignment="1" applyProtection="1">
      <alignment horizontal="center" vertical="center"/>
    </xf>
    <xf numFmtId="0" fontId="15" fillId="0" borderId="116" xfId="2" applyFont="1" applyBorder="1" applyAlignment="1" applyProtection="1">
      <alignment horizontal="center" vertical="center"/>
    </xf>
    <xf numFmtId="0" fontId="21" fillId="0" borderId="43" xfId="2" applyFont="1" applyBorder="1" applyAlignment="1" applyProtection="1">
      <alignment horizontal="center" vertical="center"/>
    </xf>
    <xf numFmtId="0" fontId="21" fillId="0" borderId="42" xfId="2" applyFont="1" applyBorder="1" applyAlignment="1" applyProtection="1">
      <alignment horizontal="center" vertical="center"/>
    </xf>
    <xf numFmtId="0" fontId="21" fillId="0" borderId="74" xfId="2" applyFont="1" applyBorder="1" applyAlignment="1" applyProtection="1">
      <alignment horizontal="distributed" vertical="center" indent="5"/>
    </xf>
    <xf numFmtId="0" fontId="21" fillId="0" borderId="17" xfId="2" applyFont="1" applyBorder="1" applyAlignment="1" applyProtection="1">
      <alignment horizontal="distributed" vertical="center" indent="5"/>
    </xf>
    <xf numFmtId="0" fontId="4" fillId="0" borderId="17" xfId="2" applyBorder="1" applyAlignment="1">
      <alignment horizontal="distributed" vertical="center" indent="5"/>
    </xf>
    <xf numFmtId="0" fontId="4" fillId="0" borderId="72" xfId="2" applyBorder="1" applyAlignment="1">
      <alignment horizontal="distributed" vertical="center" indent="5"/>
    </xf>
    <xf numFmtId="0" fontId="21" fillId="0" borderId="74" xfId="2" applyFont="1" applyBorder="1" applyAlignment="1" applyProtection="1">
      <alignment horizontal="distributed" vertical="center" justifyLastLine="1"/>
    </xf>
    <xf numFmtId="0" fontId="21" fillId="0" borderId="17" xfId="2" applyFont="1" applyBorder="1" applyAlignment="1" applyProtection="1">
      <alignment horizontal="distributed" vertical="center" justifyLastLine="1"/>
    </xf>
    <xf numFmtId="0" fontId="21" fillId="0" borderId="72" xfId="2" applyFont="1" applyBorder="1" applyAlignment="1" applyProtection="1">
      <alignment horizontal="distributed" vertical="center" justifyLastLine="1"/>
    </xf>
    <xf numFmtId="0" fontId="21" fillId="0" borderId="74" xfId="2" applyFont="1" applyBorder="1" applyAlignment="1" applyProtection="1">
      <alignment horizontal="distributed" vertical="center" indent="4"/>
    </xf>
    <xf numFmtId="0" fontId="21" fillId="0" borderId="17" xfId="2" applyFont="1" applyBorder="1" applyAlignment="1" applyProtection="1">
      <alignment horizontal="distributed" vertical="center" indent="4"/>
    </xf>
    <xf numFmtId="0" fontId="21" fillId="0" borderId="72" xfId="2" applyFont="1" applyBorder="1" applyAlignment="1" applyProtection="1">
      <alignment horizontal="distributed" vertical="center" indent="4"/>
    </xf>
    <xf numFmtId="0" fontId="16" fillId="0" borderId="43" xfId="2" applyFont="1" applyBorder="1" applyAlignment="1" applyProtection="1">
      <alignment horizontal="center" vertical="center"/>
    </xf>
    <xf numFmtId="0" fontId="16" fillId="0" borderId="14" xfId="2" applyFont="1" applyBorder="1" applyAlignment="1" applyProtection="1">
      <alignment horizontal="center" vertical="center"/>
    </xf>
    <xf numFmtId="0" fontId="16" fillId="0" borderId="7" xfId="2" applyFont="1" applyBorder="1" applyAlignment="1" applyProtection="1">
      <alignment horizontal="center" vertical="center"/>
    </xf>
    <xf numFmtId="0" fontId="16" fillId="0" borderId="0" xfId="2" applyFont="1" applyBorder="1" applyAlignment="1" applyProtection="1">
      <alignment horizontal="center" vertical="center"/>
    </xf>
    <xf numFmtId="0" fontId="16" fillId="0" borderId="8" xfId="2" applyFont="1" applyBorder="1" applyAlignment="1" applyProtection="1">
      <alignment horizontal="center" vertical="center"/>
    </xf>
    <xf numFmtId="0" fontId="16" fillId="0" borderId="4" xfId="2" applyFont="1" applyBorder="1" applyAlignment="1" applyProtection="1">
      <alignment horizontal="center" vertical="center"/>
    </xf>
    <xf numFmtId="0" fontId="16" fillId="0" borderId="5" xfId="2" applyFont="1" applyBorder="1" applyAlignment="1" applyProtection="1">
      <alignment horizontal="center" vertical="center"/>
    </xf>
    <xf numFmtId="0" fontId="16" fillId="0" borderId="102" xfId="2" applyFont="1" applyBorder="1" applyAlignment="1" applyProtection="1">
      <alignment horizontal="center" vertical="center" wrapText="1" shrinkToFit="1"/>
    </xf>
    <xf numFmtId="0" fontId="16" fillId="0" borderId="100" xfId="2" applyFont="1" applyBorder="1" applyAlignment="1" applyProtection="1">
      <alignment horizontal="center" vertical="center" shrinkToFit="1"/>
    </xf>
    <xf numFmtId="0" fontId="16" fillId="0" borderId="27" xfId="2" applyFont="1" applyBorder="1" applyAlignment="1" applyProtection="1">
      <alignment horizontal="center" vertical="center" shrinkToFit="1"/>
    </xf>
    <xf numFmtId="0" fontId="15" fillId="0" borderId="9" xfId="2" applyFont="1" applyBorder="1" applyAlignment="1">
      <alignment vertical="center"/>
    </xf>
    <xf numFmtId="0" fontId="15" fillId="0" borderId="50" xfId="2" applyFont="1" applyBorder="1" applyAlignment="1">
      <alignment vertical="center"/>
    </xf>
    <xf numFmtId="0" fontId="15" fillId="0" borderId="10" xfId="2" applyFont="1" applyBorder="1" applyAlignment="1">
      <alignment vertical="center"/>
    </xf>
    <xf numFmtId="0" fontId="28" fillId="0" borderId="4" xfId="2" applyFont="1" applyBorder="1" applyAlignment="1">
      <alignment horizontal="center" vertical="center"/>
    </xf>
    <xf numFmtId="0" fontId="15" fillId="0" borderId="9" xfId="2" applyFont="1" applyBorder="1" applyAlignment="1">
      <alignment horizontal="center" vertical="center"/>
    </xf>
    <xf numFmtId="0" fontId="15" fillId="0" borderId="10" xfId="2" applyFont="1" applyBorder="1" applyAlignment="1">
      <alignment horizontal="center" vertical="center"/>
    </xf>
    <xf numFmtId="0" fontId="15" fillId="0" borderId="50" xfId="2" applyFont="1" applyBorder="1" applyAlignment="1">
      <alignment horizontal="center" vertical="center"/>
    </xf>
    <xf numFmtId="0" fontId="15" fillId="0" borderId="1" xfId="2" applyFont="1" applyBorder="1" applyAlignment="1">
      <alignment horizontal="center" vertical="center"/>
    </xf>
    <xf numFmtId="0" fontId="15" fillId="0" borderId="3" xfId="2" applyFont="1" applyBorder="1" applyAlignment="1">
      <alignment horizontal="center" vertical="center"/>
    </xf>
    <xf numFmtId="0" fontId="15" fillId="0" borderId="7" xfId="2" applyFont="1" applyBorder="1" applyAlignment="1">
      <alignment horizontal="center" vertical="center"/>
    </xf>
    <xf numFmtId="0" fontId="15" fillId="0" borderId="6" xfId="2" applyFont="1" applyBorder="1" applyAlignment="1">
      <alignment horizontal="center" vertical="center"/>
    </xf>
    <xf numFmtId="0" fontId="15" fillId="0" borderId="8" xfId="2" applyFont="1" applyBorder="1" applyAlignment="1">
      <alignment horizontal="center" vertical="center"/>
    </xf>
    <xf numFmtId="0" fontId="15" fillId="0" borderId="5" xfId="2" applyFont="1" applyBorder="1" applyAlignment="1">
      <alignment horizontal="center" vertical="center"/>
    </xf>
    <xf numFmtId="0" fontId="16" fillId="0" borderId="141" xfId="2" applyFont="1" applyBorder="1" applyAlignment="1" applyProtection="1">
      <alignment horizontal="center" vertical="center"/>
    </xf>
    <xf numFmtId="0" fontId="16" fillId="0" borderId="138" xfId="2" applyFont="1" applyBorder="1" applyAlignment="1" applyProtection="1">
      <alignment horizontal="center" vertical="center"/>
    </xf>
    <xf numFmtId="0" fontId="16" fillId="0" borderId="54" xfId="2" applyFont="1" applyBorder="1" applyAlignment="1" applyProtection="1">
      <alignment horizontal="center" vertical="center"/>
    </xf>
    <xf numFmtId="0" fontId="16" fillId="0" borderId="139" xfId="2" applyFont="1" applyBorder="1" applyAlignment="1" applyProtection="1">
      <alignment horizontal="center" vertical="center"/>
    </xf>
    <xf numFmtId="0" fontId="16" fillId="0" borderId="140" xfId="2" applyFont="1" applyBorder="1" applyAlignment="1" applyProtection="1">
      <alignment horizontal="center" vertical="center"/>
    </xf>
    <xf numFmtId="0" fontId="11" fillId="14" borderId="0" xfId="0" applyFont="1" applyFill="1" applyBorder="1" applyAlignment="1">
      <alignment horizontal="center" vertical="center" textRotation="255"/>
    </xf>
    <xf numFmtId="0" fontId="11" fillId="14" borderId="147" xfId="0" applyFont="1" applyFill="1" applyBorder="1" applyAlignment="1">
      <alignment horizontal="center" vertical="center" textRotation="255"/>
    </xf>
    <xf numFmtId="0" fontId="11" fillId="14" borderId="11" xfId="0" applyFont="1" applyFill="1" applyBorder="1" applyAlignment="1">
      <alignment horizontal="center" vertical="center" textRotation="255"/>
    </xf>
    <xf numFmtId="0" fontId="11" fillId="14" borderId="196" xfId="0" applyFont="1" applyFill="1" applyBorder="1" applyAlignment="1">
      <alignment horizontal="center" vertical="center" textRotation="255"/>
    </xf>
    <xf numFmtId="0" fontId="48" fillId="14" borderId="14" xfId="0" applyFont="1" applyFill="1" applyBorder="1" applyAlignment="1">
      <alignment horizontal="center" vertical="center" textRotation="255" wrapText="1"/>
    </xf>
    <xf numFmtId="0" fontId="48" fillId="14" borderId="203" xfId="0" applyFont="1" applyFill="1" applyBorder="1" applyAlignment="1">
      <alignment horizontal="center" vertical="center" textRotation="255" wrapText="1"/>
    </xf>
    <xf numFmtId="0" fontId="48" fillId="14" borderId="0" xfId="0" applyFont="1" applyFill="1" applyBorder="1" applyAlignment="1">
      <alignment horizontal="center" vertical="center" textRotation="255" wrapText="1"/>
    </xf>
    <xf numFmtId="0" fontId="48" fillId="14" borderId="147" xfId="0" applyFont="1" applyFill="1" applyBorder="1" applyAlignment="1">
      <alignment horizontal="center" vertical="center" textRotation="255" wrapText="1"/>
    </xf>
    <xf numFmtId="0" fontId="48" fillId="14" borderId="11" xfId="0" applyFont="1" applyFill="1" applyBorder="1" applyAlignment="1">
      <alignment horizontal="center" vertical="center" textRotation="255" wrapText="1"/>
    </xf>
    <xf numFmtId="0" fontId="48" fillId="14" borderId="196" xfId="0" applyFont="1" applyFill="1" applyBorder="1" applyAlignment="1">
      <alignment horizontal="center" vertical="center" textRotation="255" wrapText="1"/>
    </xf>
    <xf numFmtId="0" fontId="45" fillId="14" borderId="142" xfId="0" applyFont="1" applyFill="1" applyBorder="1" applyAlignment="1">
      <alignment horizontal="center" vertical="center"/>
    </xf>
    <xf numFmtId="0" fontId="45" fillId="14" borderId="152" xfId="0" applyFont="1" applyFill="1" applyBorder="1" applyAlignment="1">
      <alignment horizontal="center" vertical="center"/>
    </xf>
    <xf numFmtId="0" fontId="3" fillId="0" borderId="41" xfId="0" applyFont="1" applyBorder="1" applyAlignment="1">
      <alignment horizontal="center" vertical="center"/>
    </xf>
    <xf numFmtId="0" fontId="3" fillId="0" borderId="14" xfId="0" applyFont="1" applyBorder="1" applyAlignment="1">
      <alignment horizontal="center" vertical="center"/>
    </xf>
    <xf numFmtId="0" fontId="3" fillId="0" borderId="203" xfId="0" applyFont="1" applyBorder="1" applyAlignment="1">
      <alignment horizontal="center" vertical="center"/>
    </xf>
    <xf numFmtId="0" fontId="11" fillId="14" borderId="14" xfId="0" applyFont="1" applyFill="1" applyBorder="1" applyAlignment="1">
      <alignment horizontal="center" vertical="center"/>
    </xf>
    <xf numFmtId="0" fontId="11" fillId="14" borderId="0" xfId="0" applyFont="1" applyFill="1" applyBorder="1" applyAlignment="1">
      <alignment horizontal="center" vertical="center"/>
    </xf>
    <xf numFmtId="0" fontId="11" fillId="14" borderId="11" xfId="0" applyFont="1" applyFill="1" applyBorder="1" applyAlignment="1">
      <alignment horizontal="center" vertical="center"/>
    </xf>
    <xf numFmtId="0" fontId="11" fillId="14" borderId="203" xfId="0" applyFont="1" applyFill="1" applyBorder="1" applyAlignment="1">
      <alignment horizontal="center" vertical="center"/>
    </xf>
    <xf numFmtId="0" fontId="11" fillId="14" borderId="147" xfId="0" applyFont="1" applyFill="1" applyBorder="1" applyAlignment="1">
      <alignment horizontal="center" vertical="center"/>
    </xf>
    <xf numFmtId="0" fontId="11" fillId="14" borderId="196" xfId="0" applyFont="1" applyFill="1" applyBorder="1" applyAlignment="1">
      <alignment horizontal="center" vertical="center"/>
    </xf>
    <xf numFmtId="0" fontId="45" fillId="0" borderId="207" xfId="0" applyFont="1" applyBorder="1" applyAlignment="1">
      <alignment horizontal="center" vertical="top"/>
    </xf>
    <xf numFmtId="0" fontId="45" fillId="0" borderId="150" xfId="0" applyFont="1" applyBorder="1" applyAlignment="1">
      <alignment horizontal="center" vertical="top"/>
    </xf>
    <xf numFmtId="0" fontId="45" fillId="0" borderId="157" xfId="0" applyFont="1" applyBorder="1" applyAlignment="1">
      <alignment horizontal="center" vertical="top"/>
    </xf>
    <xf numFmtId="0" fontId="11" fillId="14" borderId="156" xfId="0" applyFont="1" applyFill="1" applyBorder="1" applyAlignment="1">
      <alignment horizontal="center" vertical="center"/>
    </xf>
    <xf numFmtId="0" fontId="11" fillId="14" borderId="206" xfId="0" applyFont="1" applyFill="1" applyBorder="1" applyAlignment="1">
      <alignment horizontal="center" vertical="center"/>
    </xf>
    <xf numFmtId="0" fontId="3" fillId="0" borderId="186" xfId="0" applyFont="1" applyBorder="1" applyAlignment="1">
      <alignment horizontal="center" vertical="center"/>
    </xf>
    <xf numFmtId="0" fontId="3" fillId="0" borderId="187" xfId="0" applyFont="1" applyBorder="1" applyAlignment="1">
      <alignment horizontal="center" vertical="center"/>
    </xf>
    <xf numFmtId="0" fontId="3" fillId="0" borderId="198" xfId="0" applyFont="1" applyBorder="1" applyAlignment="1">
      <alignment horizontal="center" vertical="center"/>
    </xf>
    <xf numFmtId="0" fontId="45" fillId="0" borderId="45" xfId="0" applyFont="1" applyBorder="1" applyAlignment="1">
      <alignment horizontal="center" vertical="top"/>
    </xf>
    <xf numFmtId="0" fontId="45" fillId="0" borderId="4" xfId="0" applyFont="1" applyBorder="1" applyAlignment="1">
      <alignment horizontal="center" vertical="top"/>
    </xf>
    <xf numFmtId="0" fontId="45" fillId="0" borderId="151" xfId="0" applyFont="1" applyBorder="1" applyAlignment="1">
      <alignment horizontal="center" vertical="top"/>
    </xf>
    <xf numFmtId="0" fontId="46" fillId="0" borderId="197" xfId="0" applyFont="1" applyBorder="1" applyAlignment="1">
      <alignment horizontal="center" vertical="center" shrinkToFit="1"/>
    </xf>
    <xf numFmtId="0" fontId="46" fillId="0" borderId="11" xfId="0" applyFont="1" applyBorder="1" applyAlignment="1">
      <alignment horizontal="center" vertical="center" shrinkToFit="1"/>
    </xf>
    <xf numFmtId="0" fontId="46" fillId="0" borderId="196" xfId="0" applyFont="1" applyBorder="1" applyAlignment="1">
      <alignment horizontal="center" vertical="center" shrinkToFit="1"/>
    </xf>
    <xf numFmtId="0" fontId="11" fillId="0" borderId="41" xfId="0" applyFont="1" applyBorder="1" applyAlignment="1">
      <alignment horizontal="center" vertical="center"/>
    </xf>
    <xf numFmtId="0" fontId="11" fillId="0" borderId="14" xfId="0" applyFont="1" applyBorder="1" applyAlignment="1">
      <alignment horizontal="center" vertical="center"/>
    </xf>
    <xf numFmtId="0" fontId="11" fillId="0" borderId="203" xfId="0" applyFont="1" applyBorder="1" applyAlignment="1">
      <alignment horizontal="center" vertical="center"/>
    </xf>
    <xf numFmtId="0" fontId="11" fillId="0" borderId="45" xfId="0" applyFont="1" applyBorder="1" applyAlignment="1">
      <alignment horizontal="center" vertical="center"/>
    </xf>
    <xf numFmtId="0" fontId="11" fillId="0" borderId="4" xfId="0" applyFont="1" applyBorder="1" applyAlignment="1">
      <alignment horizontal="center" vertical="center"/>
    </xf>
    <xf numFmtId="0" fontId="11" fillId="0" borderId="151" xfId="0" applyFont="1" applyBorder="1" applyAlignment="1">
      <alignment horizontal="center" vertical="center"/>
    </xf>
    <xf numFmtId="0" fontId="11" fillId="14" borderId="204" xfId="0" applyFont="1" applyFill="1" applyBorder="1" applyAlignment="1">
      <alignment horizontal="center" vertical="center"/>
    </xf>
    <xf numFmtId="179" fontId="11" fillId="14" borderId="0" xfId="0" applyNumberFormat="1" applyFont="1" applyFill="1" applyBorder="1" applyAlignment="1">
      <alignment horizontal="center" vertical="center" shrinkToFit="1"/>
    </xf>
    <xf numFmtId="179" fontId="11" fillId="14" borderId="147" xfId="0" applyNumberFormat="1" applyFont="1" applyFill="1" applyBorder="1" applyAlignment="1">
      <alignment horizontal="center" vertical="center" shrinkToFit="1"/>
    </xf>
    <xf numFmtId="179" fontId="11" fillId="14" borderId="11" xfId="0" applyNumberFormat="1" applyFont="1" applyFill="1" applyBorder="1" applyAlignment="1">
      <alignment horizontal="center" vertical="center" shrinkToFit="1"/>
    </xf>
    <xf numFmtId="179" fontId="11" fillId="14" borderId="196" xfId="0" applyNumberFormat="1" applyFont="1" applyFill="1" applyBorder="1" applyAlignment="1">
      <alignment horizontal="center" vertical="center" shrinkToFit="1"/>
    </xf>
    <xf numFmtId="0" fontId="11" fillId="0" borderId="194" xfId="0" applyFont="1" applyBorder="1" applyAlignment="1">
      <alignment horizontal="center" vertical="center"/>
    </xf>
    <xf numFmtId="0" fontId="11" fillId="0" borderId="142" xfId="0" applyFont="1" applyBorder="1" applyAlignment="1">
      <alignment horizontal="center" vertical="center"/>
    </xf>
    <xf numFmtId="0" fontId="11" fillId="0" borderId="195" xfId="0" applyFont="1" applyBorder="1" applyAlignment="1">
      <alignment horizontal="center" vertical="center"/>
    </xf>
    <xf numFmtId="0" fontId="11" fillId="0" borderId="200" xfId="0" applyFont="1" applyBorder="1" applyAlignment="1">
      <alignment horizontal="center" vertical="center"/>
    </xf>
    <xf numFmtId="0" fontId="11" fillId="0" borderId="144" xfId="0" applyFont="1" applyBorder="1" applyAlignment="1">
      <alignment horizontal="center" vertical="center"/>
    </xf>
    <xf numFmtId="0" fontId="11" fillId="0" borderId="145" xfId="0" applyFont="1" applyBorder="1" applyAlignment="1">
      <alignment horizontal="center" vertical="center"/>
    </xf>
    <xf numFmtId="0" fontId="11" fillId="0" borderId="153" xfId="0" applyFont="1" applyBorder="1" applyAlignment="1">
      <alignment horizontal="center" vertical="center"/>
    </xf>
    <xf numFmtId="0" fontId="11" fillId="0" borderId="149" xfId="0" applyFont="1" applyBorder="1" applyAlignment="1">
      <alignment horizontal="center" vertical="center"/>
    </xf>
    <xf numFmtId="0" fontId="11" fillId="0" borderId="148" xfId="0" applyFont="1" applyBorder="1" applyAlignment="1">
      <alignment horizontal="center" vertical="center"/>
    </xf>
    <xf numFmtId="0" fontId="11" fillId="0" borderId="147" xfId="0" applyFont="1" applyBorder="1" applyAlignment="1">
      <alignment horizontal="center" vertical="center"/>
    </xf>
    <xf numFmtId="0" fontId="11" fillId="0" borderId="197" xfId="0" applyFont="1" applyBorder="1" applyAlignment="1">
      <alignment horizontal="center" vertical="center"/>
    </xf>
    <xf numFmtId="0" fontId="11" fillId="0" borderId="196" xfId="0" applyFont="1" applyBorder="1" applyAlignment="1">
      <alignment horizontal="center" vertical="center"/>
    </xf>
    <xf numFmtId="0" fontId="11" fillId="0" borderId="0" xfId="0" applyFont="1" applyBorder="1" applyAlignment="1">
      <alignment horizontal="center" vertical="center"/>
    </xf>
    <xf numFmtId="0" fontId="11" fillId="0" borderId="11" xfId="0" applyFont="1" applyBorder="1" applyAlignment="1">
      <alignment horizontal="center" vertical="center"/>
    </xf>
    <xf numFmtId="0" fontId="11" fillId="0" borderId="153" xfId="0" applyFont="1" applyBorder="1" applyAlignment="1">
      <alignment horizontal="center" vertical="center" shrinkToFit="1"/>
    </xf>
    <xf numFmtId="0" fontId="11" fillId="0" borderId="146" xfId="0" applyFont="1" applyBorder="1" applyAlignment="1">
      <alignment horizontal="center" vertical="center" shrinkToFit="1"/>
    </xf>
    <xf numFmtId="0" fontId="11" fillId="0" borderId="149" xfId="0" applyFont="1" applyBorder="1" applyAlignment="1">
      <alignment horizontal="center" vertical="center" shrinkToFit="1"/>
    </xf>
    <xf numFmtId="0" fontId="11" fillId="0" borderId="148"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147" xfId="0" applyFont="1" applyBorder="1" applyAlignment="1">
      <alignment horizontal="center" vertical="center" shrinkToFit="1"/>
    </xf>
    <xf numFmtId="0" fontId="11" fillId="0" borderId="197"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96" xfId="0" applyFont="1" applyBorder="1" applyAlignment="1">
      <alignment horizontal="center" vertical="center" shrinkToFit="1"/>
    </xf>
    <xf numFmtId="0" fontId="11" fillId="0" borderId="146" xfId="0" applyFont="1" applyBorder="1" applyAlignment="1">
      <alignment horizontal="center" vertical="center"/>
    </xf>
    <xf numFmtId="0" fontId="11" fillId="0" borderId="190" xfId="0" applyFont="1" applyBorder="1" applyAlignment="1">
      <alignment horizontal="center" vertical="center"/>
    </xf>
    <xf numFmtId="0" fontId="11" fillId="0" borderId="21" xfId="0" applyFont="1" applyBorder="1" applyAlignment="1">
      <alignment horizontal="center" vertical="center"/>
    </xf>
    <xf numFmtId="0" fontId="11" fillId="0" borderId="31" xfId="0" applyFont="1" applyBorder="1" applyAlignment="1">
      <alignment horizontal="center" vertical="center"/>
    </xf>
    <xf numFmtId="0" fontId="11" fillId="0" borderId="20" xfId="0" applyFont="1" applyBorder="1" applyAlignment="1">
      <alignment horizontal="center" vertical="center"/>
    </xf>
    <xf numFmtId="0" fontId="46" fillId="0" borderId="148" xfId="0" applyFont="1" applyBorder="1" applyAlignment="1">
      <alignment horizontal="center" vertical="center" shrinkToFit="1"/>
    </xf>
    <xf numFmtId="0" fontId="46" fillId="0" borderId="0" xfId="0" applyFont="1" applyBorder="1" applyAlignment="1">
      <alignment horizontal="center" vertical="center" shrinkToFit="1"/>
    </xf>
    <xf numFmtId="0" fontId="46" fillId="0" borderId="147" xfId="0" applyFont="1" applyBorder="1" applyAlignment="1">
      <alignment horizontal="center" vertical="center" shrinkToFit="1"/>
    </xf>
    <xf numFmtId="0" fontId="11" fillId="15" borderId="201" xfId="0" applyFont="1" applyFill="1" applyBorder="1" applyAlignment="1">
      <alignment horizontal="center" vertical="center"/>
    </xf>
    <xf numFmtId="0" fontId="11" fillId="15" borderId="192" xfId="0" applyFont="1" applyFill="1" applyBorder="1" applyAlignment="1">
      <alignment horizontal="center" vertical="center"/>
    </xf>
    <xf numFmtId="0" fontId="11" fillId="15" borderId="202" xfId="0" applyFont="1" applyFill="1" applyBorder="1" applyAlignment="1">
      <alignment horizontal="center" vertical="center"/>
    </xf>
    <xf numFmtId="0" fontId="11" fillId="14" borderId="148" xfId="0" applyFont="1" applyFill="1" applyBorder="1" applyAlignment="1">
      <alignment horizontal="center" vertical="center"/>
    </xf>
    <xf numFmtId="0" fontId="11" fillId="14" borderId="154" xfId="0" applyFont="1" applyFill="1" applyBorder="1" applyAlignment="1">
      <alignment horizontal="center" vertical="center"/>
    </xf>
    <xf numFmtId="0" fontId="11" fillId="14" borderId="142" xfId="0" applyFont="1" applyFill="1" applyBorder="1" applyAlignment="1">
      <alignment horizontal="center" vertical="center"/>
    </xf>
    <xf numFmtId="0" fontId="11" fillId="14" borderId="152" xfId="0" applyFont="1" applyFill="1" applyBorder="1" applyAlignment="1">
      <alignment horizontal="center" vertical="center"/>
    </xf>
    <xf numFmtId="0" fontId="11" fillId="14" borderId="148" xfId="0" applyFont="1" applyFill="1" applyBorder="1" applyAlignment="1">
      <alignment horizontal="right" vertical="center" shrinkToFit="1"/>
    </xf>
    <xf numFmtId="0" fontId="11" fillId="14" borderId="0" xfId="0" applyFont="1" applyFill="1" applyBorder="1" applyAlignment="1">
      <alignment horizontal="right" vertical="center" shrinkToFit="1"/>
    </xf>
    <xf numFmtId="0" fontId="11" fillId="14" borderId="21" xfId="0" applyFont="1" applyFill="1" applyBorder="1" applyAlignment="1">
      <alignment horizontal="right" vertical="center" shrinkToFit="1"/>
    </xf>
    <xf numFmtId="0" fontId="11" fillId="14" borderId="148" xfId="0" applyFont="1" applyFill="1" applyBorder="1" applyAlignment="1">
      <alignment horizontal="left" vertical="center"/>
    </xf>
    <xf numFmtId="0" fontId="11" fillId="14" borderId="0" xfId="0" applyFont="1" applyFill="1" applyBorder="1" applyAlignment="1">
      <alignment horizontal="left" vertical="center"/>
    </xf>
    <xf numFmtId="0" fontId="11" fillId="14" borderId="21" xfId="0" applyFont="1" applyFill="1" applyBorder="1" applyAlignment="1">
      <alignment horizontal="left" vertical="center"/>
    </xf>
    <xf numFmtId="0" fontId="11" fillId="14" borderId="154" xfId="0" applyFont="1" applyFill="1" applyBorder="1" applyAlignment="1">
      <alignment horizontal="right" vertical="center"/>
    </xf>
    <xf numFmtId="0" fontId="11" fillId="14" borderId="142" xfId="0" applyFont="1" applyFill="1" applyBorder="1" applyAlignment="1">
      <alignment horizontal="right" vertical="center"/>
    </xf>
    <xf numFmtId="0" fontId="11" fillId="14" borderId="195" xfId="0" applyFont="1" applyFill="1" applyBorder="1" applyAlignment="1">
      <alignment horizontal="right" vertical="center"/>
    </xf>
    <xf numFmtId="0" fontId="11" fillId="0" borderId="199" xfId="0" applyFont="1" applyFill="1" applyBorder="1" applyAlignment="1">
      <alignment horizontal="center" vertical="center" shrinkToFit="1"/>
    </xf>
    <xf numFmtId="0" fontId="11" fillId="0" borderId="187" xfId="0" applyFont="1" applyFill="1" applyBorder="1" applyAlignment="1">
      <alignment horizontal="center" vertical="center" shrinkToFit="1"/>
    </xf>
    <xf numFmtId="0" fontId="11" fillId="0" borderId="198" xfId="0" applyFont="1" applyFill="1" applyBorder="1" applyAlignment="1">
      <alignment horizontal="center" vertical="center" shrinkToFit="1"/>
    </xf>
    <xf numFmtId="0" fontId="11" fillId="14" borderId="194" xfId="0" applyFont="1" applyFill="1" applyBorder="1" applyAlignment="1">
      <alignment horizontal="center" vertical="center"/>
    </xf>
    <xf numFmtId="0" fontId="11" fillId="14" borderId="143" xfId="0" applyFont="1" applyFill="1" applyBorder="1" applyAlignment="1">
      <alignment horizontal="center" vertical="center" shrinkToFit="1"/>
    </xf>
    <xf numFmtId="0" fontId="11" fillId="14" borderId="144" xfId="0" applyFont="1" applyFill="1" applyBorder="1" applyAlignment="1">
      <alignment horizontal="center" vertical="center" shrinkToFit="1"/>
    </xf>
    <xf numFmtId="0" fontId="11" fillId="14" borderId="145" xfId="0" applyFont="1" applyFill="1" applyBorder="1" applyAlignment="1">
      <alignment horizontal="center" vertical="center" shrinkToFit="1"/>
    </xf>
    <xf numFmtId="0" fontId="11" fillId="14" borderId="153" xfId="0" applyFont="1" applyFill="1" applyBorder="1" applyAlignment="1">
      <alignment horizontal="center" vertical="center"/>
    </xf>
    <xf numFmtId="0" fontId="11" fillId="14" borderId="146" xfId="0" applyFont="1" applyFill="1" applyBorder="1" applyAlignment="1">
      <alignment horizontal="center" vertical="center"/>
    </xf>
    <xf numFmtId="0" fontId="11" fillId="14" borderId="149" xfId="0" applyFont="1" applyFill="1" applyBorder="1" applyAlignment="1">
      <alignment horizontal="center" vertical="center"/>
    </xf>
    <xf numFmtId="0" fontId="11" fillId="14" borderId="153" xfId="0" applyFont="1" applyFill="1" applyBorder="1" applyAlignment="1">
      <alignment horizontal="center" vertical="center" shrinkToFit="1"/>
    </xf>
    <xf numFmtId="0" fontId="11" fillId="14" borderId="146" xfId="0" applyFont="1" applyFill="1" applyBorder="1" applyAlignment="1">
      <alignment horizontal="center" vertical="center" shrinkToFit="1"/>
    </xf>
    <xf numFmtId="0" fontId="11" fillId="14" borderId="190" xfId="0" applyFont="1" applyFill="1" applyBorder="1" applyAlignment="1">
      <alignment horizontal="center" vertical="center" shrinkToFit="1"/>
    </xf>
    <xf numFmtId="0" fontId="11" fillId="14" borderId="189" xfId="0" applyFont="1" applyFill="1" applyBorder="1" applyAlignment="1">
      <alignment horizontal="center" vertical="center"/>
    </xf>
    <xf numFmtId="0" fontId="11" fillId="0" borderId="152" xfId="0" applyFont="1" applyBorder="1" applyAlignment="1">
      <alignment horizontal="center" vertical="center"/>
    </xf>
    <xf numFmtId="0" fontId="11" fillId="0" borderId="143" xfId="0" applyFont="1" applyBorder="1" applyAlignment="1">
      <alignment horizontal="center" vertical="center"/>
    </xf>
    <xf numFmtId="0" fontId="11" fillId="0" borderId="153" xfId="0" applyFont="1" applyBorder="1" applyAlignment="1">
      <alignment horizontal="center"/>
    </xf>
    <xf numFmtId="0" fontId="11" fillId="0" borderId="146" xfId="0" applyFont="1" applyBorder="1" applyAlignment="1">
      <alignment horizontal="center"/>
    </xf>
    <xf numFmtId="0" fontId="11" fillId="0" borderId="190" xfId="0" applyFont="1" applyBorder="1" applyAlignment="1">
      <alignment horizontal="center"/>
    </xf>
    <xf numFmtId="0" fontId="11" fillId="0" borderId="148" xfId="0" applyFont="1" applyBorder="1" applyAlignment="1">
      <alignment horizontal="center"/>
    </xf>
    <xf numFmtId="0" fontId="11" fillId="0" borderId="0" xfId="0" applyFont="1" applyBorder="1" applyAlignment="1">
      <alignment horizontal="center"/>
    </xf>
    <xf numFmtId="0" fontId="11" fillId="0" borderId="21" xfId="0" applyFont="1" applyBorder="1" applyAlignment="1">
      <alignment horizontal="center"/>
    </xf>
    <xf numFmtId="0" fontId="11" fillId="0" borderId="154" xfId="0" applyFont="1" applyBorder="1" applyAlignment="1">
      <alignment horizontal="center"/>
    </xf>
    <xf numFmtId="0" fontId="11" fillId="0" borderId="142" xfId="0" applyFont="1" applyBorder="1" applyAlignment="1">
      <alignment horizontal="center"/>
    </xf>
    <xf numFmtId="0" fontId="11" fillId="0" borderId="155" xfId="0" applyFont="1" applyBorder="1" applyAlignment="1">
      <alignment horizontal="center" vertical="center"/>
    </xf>
    <xf numFmtId="0" fontId="11" fillId="0" borderId="154" xfId="0" applyFont="1" applyBorder="1" applyAlignment="1">
      <alignment horizontal="center" vertical="center"/>
    </xf>
    <xf numFmtId="0" fontId="11" fillId="0" borderId="143" xfId="0" applyFont="1" applyBorder="1" applyAlignment="1">
      <alignment horizontal="center" vertical="center" shrinkToFit="1"/>
    </xf>
    <xf numFmtId="0" fontId="11" fillId="0" borderId="144" xfId="0" applyFont="1" applyBorder="1" applyAlignment="1">
      <alignment horizontal="center" vertical="center" shrinkToFit="1"/>
    </xf>
    <xf numFmtId="0" fontId="11" fillId="0" borderId="185" xfId="0" applyFont="1" applyBorder="1" applyAlignment="1">
      <alignment horizontal="center" vertical="center" shrinkToFit="1"/>
    </xf>
    <xf numFmtId="0" fontId="45" fillId="0" borderId="187" xfId="0" applyFont="1" applyFill="1" applyBorder="1" applyAlignment="1">
      <alignment horizontal="center" vertical="center" shrinkToFit="1"/>
    </xf>
    <xf numFmtId="0" fontId="45" fillId="0" borderId="198" xfId="0" applyFont="1" applyFill="1" applyBorder="1" applyAlignment="1">
      <alignment horizontal="center" vertical="center" shrinkToFit="1"/>
    </xf>
    <xf numFmtId="0" fontId="11" fillId="0" borderId="185" xfId="0" applyFont="1" applyBorder="1" applyAlignment="1">
      <alignment horizontal="center" vertical="center"/>
    </xf>
    <xf numFmtId="0" fontId="11" fillId="0" borderId="191" xfId="0" applyFont="1" applyBorder="1" applyAlignment="1">
      <alignment horizontal="center" vertical="center"/>
    </xf>
    <xf numFmtId="0" fontId="11" fillId="0" borderId="192" xfId="0" applyFont="1" applyBorder="1" applyAlignment="1">
      <alignment horizontal="center" vertical="center"/>
    </xf>
    <xf numFmtId="0" fontId="11" fillId="0" borderId="193" xfId="0" applyFont="1" applyBorder="1" applyAlignment="1">
      <alignment horizontal="center" vertical="center"/>
    </xf>
    <xf numFmtId="0" fontId="11" fillId="0" borderId="189" xfId="0" applyFont="1" applyBorder="1" applyAlignment="1">
      <alignment horizontal="center" vertical="center"/>
    </xf>
    <xf numFmtId="0" fontId="11" fillId="0" borderId="93" xfId="0" applyFont="1" applyBorder="1" applyAlignment="1">
      <alignment horizontal="center" vertical="center"/>
    </xf>
    <xf numFmtId="0" fontId="11" fillId="0" borderId="153" xfId="0" applyFont="1" applyFill="1" applyBorder="1" applyAlignment="1">
      <alignment horizontal="center" vertical="center"/>
    </xf>
    <xf numFmtId="0" fontId="11" fillId="0" borderId="146" xfId="0" applyFont="1" applyFill="1" applyBorder="1" applyAlignment="1">
      <alignment horizontal="center" vertical="center"/>
    </xf>
    <xf numFmtId="0" fontId="11" fillId="0" borderId="149" xfId="0" applyFont="1" applyFill="1" applyBorder="1" applyAlignment="1">
      <alignment horizontal="center" vertical="center"/>
    </xf>
    <xf numFmtId="0" fontId="11" fillId="0" borderId="197"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96" xfId="0" applyFont="1" applyFill="1" applyBorder="1" applyAlignment="1">
      <alignment horizontal="center" vertical="center"/>
    </xf>
    <xf numFmtId="0" fontId="29" fillId="14" borderId="0" xfId="0" applyFont="1" applyFill="1" applyBorder="1" applyAlignment="1">
      <alignment horizontal="left" vertical="center"/>
    </xf>
    <xf numFmtId="0" fontId="44" fillId="14" borderId="0" xfId="0" applyFont="1" applyFill="1" applyBorder="1" applyAlignment="1">
      <alignment horizontal="center" vertical="top"/>
    </xf>
    <xf numFmtId="0" fontId="11" fillId="0" borderId="186" xfId="0" applyFont="1" applyBorder="1" applyAlignment="1">
      <alignment horizontal="center" vertical="center"/>
    </xf>
    <xf numFmtId="0" fontId="11" fillId="0" borderId="187" xfId="0" applyFont="1" applyBorder="1" applyAlignment="1">
      <alignment horizontal="center" vertical="center"/>
    </xf>
    <xf numFmtId="0" fontId="11" fillId="0" borderId="188" xfId="0" applyFont="1" applyBorder="1" applyAlignment="1">
      <alignment horizontal="center" vertical="center"/>
    </xf>
    <xf numFmtId="0" fontId="11" fillId="0" borderId="143" xfId="0" applyFont="1" applyFill="1" applyBorder="1" applyAlignment="1">
      <alignment horizontal="center" vertical="center"/>
    </xf>
    <xf numFmtId="0" fontId="11" fillId="0" borderId="144" xfId="0" applyFont="1" applyFill="1" applyBorder="1" applyAlignment="1">
      <alignment horizontal="center" vertical="center"/>
    </xf>
    <xf numFmtId="0" fontId="11" fillId="0" borderId="145" xfId="0" applyFont="1" applyFill="1" applyBorder="1" applyAlignment="1">
      <alignment horizontal="center" vertical="center"/>
    </xf>
    <xf numFmtId="0" fontId="45" fillId="14" borderId="148" xfId="0" applyFont="1" applyFill="1" applyBorder="1" applyAlignment="1">
      <alignment horizontal="left" vertical="top" wrapText="1"/>
    </xf>
    <xf numFmtId="0" fontId="45" fillId="14" borderId="0" xfId="0" applyFont="1" applyFill="1" applyBorder="1" applyAlignment="1">
      <alignment horizontal="left" vertical="top" wrapText="1"/>
    </xf>
    <xf numFmtId="0" fontId="45" fillId="14" borderId="147" xfId="0" applyFont="1" applyFill="1" applyBorder="1" applyAlignment="1">
      <alignment horizontal="left" vertical="top" wrapText="1"/>
    </xf>
    <xf numFmtId="0" fontId="11" fillId="15" borderId="64" xfId="0" applyFont="1" applyFill="1" applyBorder="1" applyAlignment="1">
      <alignment horizontal="center" vertical="center"/>
    </xf>
    <xf numFmtId="0" fontId="11" fillId="15" borderId="63" xfId="0" applyFont="1" applyFill="1" applyBorder="1" applyAlignment="1">
      <alignment horizontal="center" vertical="center"/>
    </xf>
    <xf numFmtId="0" fontId="11" fillId="14" borderId="21" xfId="0" applyFont="1" applyFill="1" applyBorder="1" applyAlignment="1">
      <alignment horizontal="center" vertical="center"/>
    </xf>
    <xf numFmtId="0" fontId="11" fillId="15" borderId="29" xfId="0" applyFont="1" applyFill="1" applyBorder="1" applyAlignment="1">
      <alignment horizontal="center" vertical="center"/>
    </xf>
    <xf numFmtId="0" fontId="50" fillId="0" borderId="207" xfId="0" applyFont="1" applyBorder="1" applyAlignment="1">
      <alignment horizontal="center" vertical="center"/>
    </xf>
    <xf numFmtId="0" fontId="45" fillId="0" borderId="150" xfId="0" applyFont="1" applyBorder="1" applyAlignment="1">
      <alignment horizontal="center" vertical="center"/>
    </xf>
    <xf numFmtId="0" fontId="45" fillId="0" borderId="157" xfId="0" applyFont="1" applyBorder="1" applyAlignment="1">
      <alignment horizontal="center" vertical="center"/>
    </xf>
    <xf numFmtId="0" fontId="50" fillId="0" borderId="150" xfId="0" applyFont="1" applyBorder="1" applyAlignment="1">
      <alignment horizontal="center" vertical="center"/>
    </xf>
    <xf numFmtId="0" fontId="50" fillId="0" borderId="157" xfId="0" applyFont="1" applyBorder="1" applyAlignment="1">
      <alignment horizontal="center" vertical="center"/>
    </xf>
    <xf numFmtId="0" fontId="45" fillId="14" borderId="204" xfId="0" applyFont="1" applyFill="1" applyBorder="1" applyAlignment="1">
      <alignment horizontal="center" vertical="center" wrapText="1"/>
    </xf>
    <xf numFmtId="0" fontId="11" fillId="14" borderId="14" xfId="0" applyFont="1" applyFill="1" applyBorder="1" applyAlignment="1">
      <alignment horizontal="center" vertical="center" wrapText="1"/>
    </xf>
    <xf numFmtId="0" fontId="11" fillId="14" borderId="203" xfId="0" applyFont="1" applyFill="1" applyBorder="1" applyAlignment="1">
      <alignment horizontal="center" vertical="center" wrapText="1"/>
    </xf>
    <xf numFmtId="0" fontId="11" fillId="14" borderId="148" xfId="0" applyFont="1" applyFill="1" applyBorder="1" applyAlignment="1">
      <alignment horizontal="center" vertical="center" wrapText="1"/>
    </xf>
    <xf numFmtId="0" fontId="11" fillId="14" borderId="0" xfId="0" applyFont="1" applyFill="1" applyBorder="1" applyAlignment="1">
      <alignment horizontal="center" vertical="center" wrapText="1"/>
    </xf>
    <xf numFmtId="0" fontId="11" fillId="14" borderId="147" xfId="0" applyFont="1" applyFill="1" applyBorder="1" applyAlignment="1">
      <alignment horizontal="center" vertical="center" wrapText="1"/>
    </xf>
    <xf numFmtId="0" fontId="11" fillId="14" borderId="197" xfId="0" applyFont="1" applyFill="1" applyBorder="1" applyAlignment="1">
      <alignment horizontal="center" vertical="center" wrapText="1"/>
    </xf>
    <xf numFmtId="0" fontId="11" fillId="14" borderId="11" xfId="0" applyFont="1" applyFill="1" applyBorder="1" applyAlignment="1">
      <alignment horizontal="center" vertical="center" wrapText="1"/>
    </xf>
    <xf numFmtId="0" fontId="11" fillId="14" borderId="196" xfId="0" applyFont="1" applyFill="1" applyBorder="1" applyAlignment="1">
      <alignment horizontal="center" vertical="center" wrapText="1"/>
    </xf>
    <xf numFmtId="0" fontId="50" fillId="14" borderId="20" xfId="0" applyFont="1" applyFill="1" applyBorder="1" applyAlignment="1">
      <alignment horizontal="center" vertical="center"/>
    </xf>
    <xf numFmtId="0" fontId="51" fillId="14" borderId="189" xfId="0" applyFont="1" applyFill="1" applyBorder="1" applyAlignment="1">
      <alignment horizontal="center" vertical="center"/>
    </xf>
    <xf numFmtId="0" fontId="51" fillId="14" borderId="146" xfId="0" applyFont="1" applyFill="1" applyBorder="1" applyAlignment="1">
      <alignment horizontal="center" vertical="center"/>
    </xf>
    <xf numFmtId="0" fontId="51" fillId="14" borderId="149" xfId="0" applyFont="1" applyFill="1" applyBorder="1" applyAlignment="1">
      <alignment horizontal="center" vertical="center"/>
    </xf>
    <xf numFmtId="0" fontId="50" fillId="0" borderId="146" xfId="0" applyFont="1" applyBorder="1" applyAlignment="1">
      <alignment horizontal="center" vertical="center"/>
    </xf>
    <xf numFmtId="0" fontId="40" fillId="14" borderId="172" xfId="0" applyFont="1" applyFill="1" applyBorder="1" applyAlignment="1">
      <alignment horizontal="center" vertical="center" textRotation="255" wrapText="1"/>
    </xf>
    <xf numFmtId="0" fontId="40" fillId="14" borderId="168" xfId="0" applyFont="1" applyFill="1" applyBorder="1" applyAlignment="1">
      <alignment horizontal="center" vertical="center" textRotation="255" wrapText="1"/>
    </xf>
    <xf numFmtId="0" fontId="40" fillId="14" borderId="170" xfId="0" applyFont="1" applyFill="1" applyBorder="1" applyAlignment="1">
      <alignment horizontal="center" vertical="center" textRotation="255" wrapText="1"/>
    </xf>
    <xf numFmtId="0" fontId="40" fillId="14" borderId="1" xfId="0" applyFont="1" applyFill="1" applyBorder="1" applyAlignment="1">
      <alignment horizontal="left" vertical="center"/>
    </xf>
    <xf numFmtId="0" fontId="40" fillId="14" borderId="2" xfId="0" applyFont="1" applyFill="1" applyBorder="1" applyAlignment="1">
      <alignment horizontal="left" vertical="center"/>
    </xf>
    <xf numFmtId="0" fontId="40" fillId="14" borderId="173" xfId="0" applyFont="1" applyFill="1" applyBorder="1" applyAlignment="1">
      <alignment horizontal="left" vertical="center"/>
    </xf>
    <xf numFmtId="0" fontId="40" fillId="14" borderId="179" xfId="0" applyFont="1" applyFill="1" applyBorder="1" applyAlignment="1">
      <alignment horizontal="center" vertical="center" textRotation="255" wrapText="1"/>
    </xf>
    <xf numFmtId="0" fontId="43" fillId="14" borderId="0" xfId="0" applyFont="1" applyFill="1" applyBorder="1" applyAlignment="1">
      <alignment horizontal="left" vertical="center" wrapText="1"/>
    </xf>
    <xf numFmtId="0" fontId="40" fillId="14" borderId="168" xfId="0" applyFont="1" applyFill="1" applyBorder="1" applyAlignment="1">
      <alignment horizontal="center" vertical="center" wrapText="1"/>
    </xf>
    <xf numFmtId="0" fontId="40" fillId="14" borderId="170" xfId="0" applyFont="1" applyFill="1" applyBorder="1" applyAlignment="1">
      <alignment horizontal="center" vertical="center" wrapText="1"/>
    </xf>
    <xf numFmtId="0" fontId="40" fillId="14" borderId="26" xfId="0" applyFont="1" applyFill="1" applyBorder="1" applyAlignment="1">
      <alignment horizontal="center" vertical="center"/>
    </xf>
    <xf numFmtId="0" fontId="42" fillId="14" borderId="26" xfId="0" applyFont="1" applyFill="1" applyBorder="1" applyAlignment="1">
      <alignment horizontal="center" vertical="center"/>
    </xf>
    <xf numFmtId="0" fontId="42" fillId="14" borderId="169" xfId="0" applyFont="1" applyFill="1" applyBorder="1" applyAlignment="1">
      <alignment horizontal="center" vertical="center"/>
    </xf>
    <xf numFmtId="0" fontId="40" fillId="14" borderId="23" xfId="0" applyFont="1" applyFill="1" applyBorder="1" applyAlignment="1">
      <alignment horizontal="center" vertical="center" shrinkToFit="1"/>
    </xf>
    <xf numFmtId="0" fontId="42" fillId="14" borderId="23" xfId="0" applyFont="1" applyFill="1" applyBorder="1" applyAlignment="1">
      <alignment horizontal="center" vertical="center"/>
    </xf>
    <xf numFmtId="0" fontId="42" fillId="14" borderId="68" xfId="0" applyFont="1" applyFill="1" applyBorder="1" applyAlignment="1">
      <alignment horizontal="center" vertical="center"/>
    </xf>
    <xf numFmtId="0" fontId="42" fillId="14" borderId="171" xfId="0" applyFont="1" applyFill="1" applyBorder="1" applyAlignment="1">
      <alignment horizontal="center" vertical="center"/>
    </xf>
    <xf numFmtId="0" fontId="39" fillId="14" borderId="0" xfId="0" applyFont="1" applyFill="1" applyAlignment="1">
      <alignment horizontal="center" vertical="center"/>
    </xf>
    <xf numFmtId="0" fontId="4" fillId="14" borderId="0" xfId="0" applyFont="1" applyFill="1" applyAlignment="1">
      <alignment horizontal="left" vertical="center" wrapText="1"/>
    </xf>
    <xf numFmtId="0" fontId="40" fillId="14" borderId="0" xfId="0" applyFont="1" applyFill="1" applyAlignment="1">
      <alignment horizontal="left" vertical="center" wrapText="1"/>
    </xf>
    <xf numFmtId="0" fontId="40" fillId="14" borderId="165" xfId="0" applyFont="1" applyFill="1" applyBorder="1" applyAlignment="1">
      <alignment horizontal="center" vertical="center"/>
    </xf>
    <xf numFmtId="0" fontId="40" fillId="14" borderId="166" xfId="0" applyFont="1" applyFill="1" applyBorder="1" applyAlignment="1">
      <alignment horizontal="center" vertical="center"/>
    </xf>
    <xf numFmtId="0" fontId="42" fillId="14" borderId="166" xfId="0" applyFont="1" applyFill="1" applyBorder="1" applyAlignment="1">
      <alignment horizontal="center" vertical="center"/>
    </xf>
    <xf numFmtId="0" fontId="42" fillId="14" borderId="167" xfId="0" applyFont="1" applyFill="1" applyBorder="1" applyAlignment="1">
      <alignment horizontal="center" vertical="center"/>
    </xf>
    <xf numFmtId="0" fontId="40" fillId="14" borderId="26" xfId="0" applyFont="1" applyFill="1" applyBorder="1" applyAlignment="1">
      <alignment horizontal="center" vertical="center" textRotation="255" wrapText="1"/>
    </xf>
    <xf numFmtId="0" fontId="40" fillId="14" borderId="23" xfId="0" applyFont="1" applyFill="1" applyBorder="1" applyAlignment="1">
      <alignment horizontal="center" vertical="center" textRotation="255" wrapText="1"/>
    </xf>
    <xf numFmtId="0" fontId="40" fillId="14" borderId="23" xfId="0" applyFont="1" applyFill="1" applyBorder="1" applyAlignment="1">
      <alignment horizontal="center" vertical="center"/>
    </xf>
    <xf numFmtId="0" fontId="40" fillId="14" borderId="182" xfId="0" applyFont="1" applyFill="1" applyBorder="1" applyAlignment="1">
      <alignment horizontal="center" vertical="center" textRotation="255" wrapText="1"/>
    </xf>
    <xf numFmtId="0" fontId="40" fillId="14" borderId="183" xfId="0" applyFont="1" applyFill="1" applyBorder="1" applyAlignment="1">
      <alignment horizontal="left" vertical="center"/>
    </xf>
    <xf numFmtId="0" fontId="40" fillId="14" borderId="174" xfId="0" applyFont="1" applyFill="1" applyBorder="1" applyAlignment="1">
      <alignment horizontal="left" vertical="center"/>
    </xf>
    <xf numFmtId="0" fontId="40" fillId="14" borderId="184" xfId="0" applyFont="1" applyFill="1" applyBorder="1" applyAlignment="1">
      <alignment horizontal="left" vertical="center"/>
    </xf>
    <xf numFmtId="0" fontId="37" fillId="0" borderId="9" xfId="0" applyFont="1" applyBorder="1" applyAlignment="1">
      <alignment horizontal="left" vertical="center" wrapText="1"/>
    </xf>
    <xf numFmtId="0" fontId="37" fillId="0" borderId="10" xfId="0" applyFont="1" applyBorder="1" applyAlignment="1">
      <alignment horizontal="left" vertical="center" wrapText="1"/>
    </xf>
    <xf numFmtId="0" fontId="37" fillId="0" borderId="23" xfId="0" applyFont="1" applyBorder="1" applyAlignment="1">
      <alignment horizontal="center" vertical="center"/>
    </xf>
    <xf numFmtId="0" fontId="0" fillId="0" borderId="9" xfId="0" applyBorder="1" applyAlignment="1">
      <alignment horizontal="center" vertical="center"/>
    </xf>
    <xf numFmtId="0" fontId="0" fillId="0" borderId="50"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37" fillId="0" borderId="68" xfId="0" applyFont="1" applyBorder="1" applyAlignment="1">
      <alignment horizontal="center" vertical="center"/>
    </xf>
    <xf numFmtId="0" fontId="37" fillId="0" borderId="26" xfId="0" applyFont="1" applyBorder="1" applyAlignment="1">
      <alignment horizontal="center" vertical="center"/>
    </xf>
    <xf numFmtId="0" fontId="35" fillId="0" borderId="0" xfId="4" applyFont="1" applyBorder="1" applyAlignment="1">
      <alignment vertical="center"/>
    </xf>
    <xf numFmtId="0" fontId="35" fillId="0" borderId="0" xfId="4" applyFont="1" applyAlignment="1">
      <alignment horizontal="left" vertical="center"/>
    </xf>
    <xf numFmtId="0" fontId="35" fillId="0" borderId="9" xfId="4" applyFont="1" applyBorder="1" applyAlignment="1">
      <alignment horizontal="center" vertical="center"/>
    </xf>
    <xf numFmtId="0" fontId="35" fillId="0" borderId="50" xfId="4" applyFont="1" applyBorder="1" applyAlignment="1">
      <alignment horizontal="center" vertical="center"/>
    </xf>
    <xf numFmtId="0" fontId="35" fillId="0" borderId="75" xfId="4" applyFont="1" applyBorder="1" applyAlignment="1">
      <alignment horizontal="center" vertical="center"/>
    </xf>
    <xf numFmtId="0" fontId="35" fillId="0" borderId="162" xfId="4" applyFont="1" applyBorder="1" applyAlignment="1">
      <alignment horizontal="center" vertical="center"/>
    </xf>
    <xf numFmtId="0" fontId="35" fillId="0" borderId="10" xfId="4" applyFont="1" applyBorder="1" applyAlignment="1">
      <alignment horizontal="center" vertical="center"/>
    </xf>
    <xf numFmtId="0" fontId="35" fillId="0" borderId="9" xfId="4" applyFont="1" applyBorder="1" applyAlignment="1">
      <alignment horizontal="center" vertical="center" wrapText="1"/>
    </xf>
    <xf numFmtId="0" fontId="35" fillId="0" borderId="48" xfId="4" applyFont="1" applyBorder="1" applyAlignment="1">
      <alignment horizontal="center" vertical="center" wrapText="1"/>
    </xf>
    <xf numFmtId="0" fontId="35" fillId="0" borderId="29" xfId="4" applyFont="1" applyBorder="1" applyAlignment="1">
      <alignment horizontal="center" vertical="center"/>
    </xf>
    <xf numFmtId="0" fontId="35" fillId="0" borderId="62" xfId="4" applyFont="1" applyBorder="1" applyAlignment="1">
      <alignment horizontal="center" vertical="center"/>
    </xf>
    <xf numFmtId="0" fontId="35" fillId="0" borderId="164" xfId="4" applyFont="1" applyBorder="1" applyAlignment="1">
      <alignment horizontal="center" vertical="center"/>
    </xf>
    <xf numFmtId="0" fontId="35" fillId="0" borderId="63" xfId="4" applyFont="1" applyBorder="1" applyAlignment="1">
      <alignment horizontal="center" vertical="center"/>
    </xf>
    <xf numFmtId="0" fontId="35" fillId="0" borderId="64" xfId="4" applyFont="1" applyBorder="1" applyAlignment="1">
      <alignment horizontal="center" vertical="center"/>
    </xf>
    <xf numFmtId="0" fontId="35" fillId="0" borderId="163" xfId="4" applyFont="1" applyBorder="1" applyAlignment="1">
      <alignment horizontal="center" vertical="center"/>
    </xf>
    <xf numFmtId="0" fontId="35" fillId="0" borderId="162" xfId="4" applyFont="1" applyBorder="1" applyAlignment="1">
      <alignment horizontal="center" vertical="center" wrapText="1"/>
    </xf>
    <xf numFmtId="0" fontId="35" fillId="0" borderId="10" xfId="4" applyFont="1" applyBorder="1" applyAlignment="1">
      <alignment horizontal="center" vertical="center" wrapText="1"/>
    </xf>
    <xf numFmtId="0" fontId="35" fillId="0" borderId="162" xfId="4" applyFont="1" applyBorder="1" applyAlignment="1">
      <alignment horizontal="left" vertical="center" wrapText="1"/>
    </xf>
    <xf numFmtId="0" fontId="35" fillId="0" borderId="10" xfId="4" applyFont="1" applyBorder="1" applyAlignment="1">
      <alignment horizontal="left" vertical="center" wrapText="1"/>
    </xf>
    <xf numFmtId="0" fontId="35" fillId="14" borderId="102" xfId="4" applyFont="1" applyFill="1" applyBorder="1" applyAlignment="1">
      <alignment horizontal="center" vertical="center" wrapText="1"/>
    </xf>
    <xf numFmtId="0" fontId="35" fillId="14" borderId="100" xfId="4" applyFont="1" applyFill="1" applyBorder="1" applyAlignment="1">
      <alignment horizontal="center" vertical="center" wrapText="1"/>
    </xf>
    <xf numFmtId="0" fontId="35" fillId="14" borderId="27" xfId="4" applyFont="1" applyFill="1" applyBorder="1" applyAlignment="1">
      <alignment horizontal="center" vertical="center" wrapText="1"/>
    </xf>
    <xf numFmtId="0" fontId="32" fillId="0" borderId="0" xfId="4" applyBorder="1" applyAlignment="1">
      <alignment horizontal="center" vertical="center"/>
    </xf>
    <xf numFmtId="0" fontId="35" fillId="0" borderId="68" xfId="4" applyFont="1" applyBorder="1" applyAlignment="1">
      <alignment horizontal="center" vertical="center"/>
    </xf>
    <xf numFmtId="0" fontId="35" fillId="0" borderId="69" xfId="4" applyFont="1" applyBorder="1" applyAlignment="1">
      <alignment horizontal="center" vertical="center"/>
    </xf>
    <xf numFmtId="0" fontId="35" fillId="0" borderId="26" xfId="4" applyFont="1" applyBorder="1" applyAlignment="1">
      <alignment horizontal="center" vertical="center"/>
    </xf>
    <xf numFmtId="0" fontId="35" fillId="0" borderId="1" xfId="4" applyFont="1" applyBorder="1" applyAlignment="1">
      <alignment horizontal="center" vertical="center"/>
    </xf>
    <xf numFmtId="0" fontId="35" fillId="0" borderId="3" xfId="4" applyFont="1" applyBorder="1" applyAlignment="1">
      <alignment horizontal="center" vertical="center"/>
    </xf>
    <xf numFmtId="0" fontId="35" fillId="0" borderId="8" xfId="4" applyFont="1" applyBorder="1" applyAlignment="1">
      <alignment horizontal="center" vertical="center"/>
    </xf>
    <xf numFmtId="0" fontId="35" fillId="0" borderId="5" xfId="4" applyFont="1" applyBorder="1" applyAlignment="1">
      <alignment horizontal="center" vertical="center"/>
    </xf>
    <xf numFmtId="0" fontId="35" fillId="0" borderId="1" xfId="4" applyFont="1" applyBorder="1" applyAlignment="1">
      <alignment horizontal="center" vertical="center" wrapText="1"/>
    </xf>
    <xf numFmtId="0" fontId="35" fillId="0" borderId="2" xfId="4" applyFont="1" applyBorder="1" applyAlignment="1">
      <alignment horizontal="center" vertical="center" wrapText="1"/>
    </xf>
    <xf numFmtId="0" fontId="35" fillId="0" borderId="7" xfId="4" applyFont="1" applyBorder="1" applyAlignment="1">
      <alignment horizontal="center" vertical="center" wrapText="1"/>
    </xf>
    <xf numFmtId="0" fontId="35" fillId="0" borderId="0" xfId="4" applyFont="1" applyBorder="1" applyAlignment="1">
      <alignment horizontal="center" vertical="center" wrapText="1"/>
    </xf>
    <xf numFmtId="0" fontId="35" fillId="0" borderId="8" xfId="4" applyFont="1" applyBorder="1" applyAlignment="1">
      <alignment horizontal="center" vertical="center" wrapText="1"/>
    </xf>
    <xf numFmtId="0" fontId="35" fillId="0" borderId="4" xfId="4" applyFont="1" applyBorder="1" applyAlignment="1">
      <alignment horizontal="center" vertical="center" wrapText="1"/>
    </xf>
    <xf numFmtId="0" fontId="35" fillId="0" borderId="41" xfId="4" applyFont="1" applyBorder="1" applyAlignment="1">
      <alignment horizontal="center" vertical="center" wrapText="1"/>
    </xf>
    <xf numFmtId="0" fontId="35" fillId="0" borderId="14" xfId="4" applyFont="1" applyBorder="1" applyAlignment="1">
      <alignment horizontal="center" vertical="center" wrapText="1"/>
    </xf>
    <xf numFmtId="0" fontId="35" fillId="0" borderId="20" xfId="4" applyFont="1" applyBorder="1" applyAlignment="1">
      <alignment horizontal="center" vertical="center" wrapText="1"/>
    </xf>
    <xf numFmtId="0" fontId="35" fillId="0" borderId="45" xfId="4" applyFont="1" applyBorder="1" applyAlignment="1">
      <alignment horizontal="center" vertical="center" wrapText="1"/>
    </xf>
    <xf numFmtId="0" fontId="35" fillId="0" borderId="158" xfId="4" applyFont="1" applyBorder="1" applyAlignment="1">
      <alignment horizontal="center" vertical="center" wrapText="1"/>
    </xf>
    <xf numFmtId="0" fontId="35" fillId="0" borderId="42" xfId="4" applyFont="1" applyBorder="1" applyAlignment="1">
      <alignment horizontal="center" vertical="center" wrapText="1"/>
    </xf>
    <xf numFmtId="0" fontId="35" fillId="0" borderId="119" xfId="4" applyFont="1" applyBorder="1" applyAlignment="1">
      <alignment horizontal="center" vertical="center" wrapText="1"/>
    </xf>
    <xf numFmtId="0" fontId="35" fillId="0" borderId="6" xfId="4" applyFont="1" applyBorder="1" applyAlignment="1">
      <alignment horizontal="center" vertical="center" wrapText="1"/>
    </xf>
    <xf numFmtId="0" fontId="35" fillId="0" borderId="160" xfId="4" applyFont="1" applyBorder="1" applyAlignment="1">
      <alignment horizontal="center" vertical="center" wrapText="1"/>
    </xf>
    <xf numFmtId="0" fontId="35" fillId="0" borderId="5" xfId="4" applyFont="1" applyBorder="1" applyAlignment="1">
      <alignment horizontal="center" vertical="center" wrapText="1"/>
    </xf>
    <xf numFmtId="0" fontId="35" fillId="0" borderId="43" xfId="4" applyFont="1" applyBorder="1" applyAlignment="1">
      <alignment horizontal="center" vertical="center" wrapText="1"/>
    </xf>
    <xf numFmtId="0" fontId="35" fillId="0" borderId="159" xfId="4" applyFont="1" applyBorder="1" applyAlignment="1">
      <alignment horizontal="center" vertical="center" wrapText="1"/>
    </xf>
    <xf numFmtId="0" fontId="35" fillId="0" borderId="118" xfId="4" applyFont="1" applyBorder="1" applyAlignment="1">
      <alignment horizontal="center" vertical="center" wrapText="1"/>
    </xf>
    <xf numFmtId="0" fontId="35" fillId="0" borderId="161" xfId="4" applyFont="1" applyBorder="1" applyAlignment="1">
      <alignment horizontal="center" vertical="center" wrapText="1"/>
    </xf>
    <xf numFmtId="0" fontId="35" fillId="14" borderId="73" xfId="4" applyFont="1" applyFill="1" applyBorder="1" applyAlignment="1">
      <alignment horizontal="center" vertical="center" wrapText="1"/>
    </xf>
    <xf numFmtId="0" fontId="35" fillId="14" borderId="69" xfId="4" applyFont="1" applyFill="1" applyBorder="1" applyAlignment="1">
      <alignment horizontal="center" vertical="center" wrapText="1"/>
    </xf>
    <xf numFmtId="0" fontId="35" fillId="14" borderId="26" xfId="4" applyFont="1" applyFill="1" applyBorder="1" applyAlignment="1">
      <alignment horizontal="center" vertical="center" wrapText="1"/>
    </xf>
    <xf numFmtId="0" fontId="32" fillId="0" borderId="23" xfId="4" applyBorder="1" applyAlignment="1">
      <alignment horizontal="center" vertical="center"/>
    </xf>
    <xf numFmtId="0" fontId="32" fillId="0" borderId="9" xfId="4" applyBorder="1" applyAlignment="1">
      <alignment horizontal="center" vertical="center"/>
    </xf>
    <xf numFmtId="0" fontId="32" fillId="0" borderId="50" xfId="4" applyBorder="1" applyAlignment="1">
      <alignment horizontal="center" vertical="center"/>
    </xf>
    <xf numFmtId="0" fontId="32" fillId="0" borderId="10" xfId="4" applyBorder="1" applyAlignment="1">
      <alignment horizontal="center" vertical="center"/>
    </xf>
    <xf numFmtId="0" fontId="32" fillId="0" borderId="23" xfId="4" applyBorder="1" applyAlignment="1">
      <alignment horizontal="center" vertical="center" wrapText="1"/>
    </xf>
    <xf numFmtId="0" fontId="32" fillId="0" borderId="9" xfId="4" applyBorder="1" applyAlignment="1">
      <alignment vertical="center"/>
    </xf>
    <xf numFmtId="0" fontId="32" fillId="0" borderId="50" xfId="4" applyBorder="1" applyAlignment="1">
      <alignment vertical="center"/>
    </xf>
    <xf numFmtId="0" fontId="32" fillId="0" borderId="10" xfId="4" applyBorder="1" applyAlignment="1">
      <alignment vertical="center"/>
    </xf>
  </cellXfs>
  <cellStyles count="5">
    <cellStyle name="桁区切り 2" xfId="3" xr:uid="{00000000-0005-0000-0000-000000000000}"/>
    <cellStyle name="標準" xfId="0" builtinId="0"/>
    <cellStyle name="標準 2" xfId="1" xr:uid="{00000000-0005-0000-0000-000002000000}"/>
    <cellStyle name="標準 2 2" xfId="4" xr:uid="{00000000-0005-0000-0000-000003000000}"/>
    <cellStyle name="標準 3" xfId="2" xr:uid="{00000000-0005-0000-0000-000004000000}"/>
  </cellStyles>
  <dxfs count="348">
    <dxf>
      <border>
        <top style="thin">
          <color indexed="64"/>
        </top>
      </border>
    </dxf>
    <dxf>
      <border>
        <top style="thin">
          <color indexed="64"/>
        </top>
      </border>
    </dxf>
    <dxf>
      <fill>
        <patternFill>
          <bgColor theme="0" tint="-0.24994659260841701"/>
        </patternFill>
      </fill>
    </dxf>
    <dxf>
      <fill>
        <patternFill>
          <bgColor theme="0" tint="-0.24994659260841701"/>
        </patternFill>
      </fill>
    </dxf>
    <dxf>
      <fill>
        <patternFill>
          <bgColor theme="0" tint="-0.24994659260841701"/>
        </patternFill>
      </fill>
      <border>
        <left style="thin">
          <color indexed="64"/>
        </left>
        <right style="thin">
          <color indexed="64"/>
        </right>
        <top style="thin">
          <color indexed="64"/>
        </top>
        <bottom style="thin">
          <color indexed="64"/>
        </bottom>
      </border>
    </dxf>
    <dxf>
      <fill>
        <patternFill>
          <bgColor theme="0" tint="-0.24994659260841701"/>
        </patternFill>
      </fill>
      <border>
        <left style="thin">
          <color indexed="64"/>
        </left>
        <right style="thin">
          <color indexed="64"/>
        </right>
        <top style="thin">
          <color indexed="64"/>
        </top>
        <bottom style="thin">
          <color indexed="64"/>
        </bottom>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9966"/>
      <color rgb="FFFF33CC"/>
      <color rgb="FF800080"/>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xdr:col>
      <xdr:colOff>131885</xdr:colOff>
      <xdr:row>7</xdr:row>
      <xdr:rowOff>36635</xdr:rowOff>
    </xdr:from>
    <xdr:ext cx="1600201" cy="259045"/>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84285" y="1322510"/>
          <a:ext cx="1600201" cy="259045"/>
        </a:xfrm>
        <a:prstGeom prst="rect">
          <a:avLst/>
        </a:prstGeom>
        <a:solidFill>
          <a:schemeClr val="lt1"/>
        </a:solidFill>
        <a:ln w="1905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000"/>
            <a:t>措置費の場合は施設長名</a:t>
          </a:r>
        </a:p>
      </xdr:txBody>
    </xdr:sp>
    <xdr:clientData/>
  </xdr:oneCellAnchor>
  <xdr:oneCellAnchor>
    <xdr:from>
      <xdr:col>33</xdr:col>
      <xdr:colOff>7327</xdr:colOff>
      <xdr:row>1</xdr:row>
      <xdr:rowOff>58615</xdr:rowOff>
    </xdr:from>
    <xdr:ext cx="1106365" cy="759182"/>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4769827" y="334840"/>
          <a:ext cx="1106365" cy="759182"/>
        </a:xfrm>
        <a:prstGeom prst="rect">
          <a:avLst/>
        </a:prstGeom>
        <a:solidFill>
          <a:schemeClr val="lt1"/>
        </a:solidFill>
        <a:ln w="1905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000"/>
            <a:t>生活保護　</a:t>
          </a:r>
          <a:r>
            <a:rPr kumimoji="1" lang="en-US" altLang="ja-JP" sz="1000"/>
            <a:t>A</a:t>
          </a:r>
        </a:p>
        <a:p>
          <a:pPr algn="l"/>
          <a:r>
            <a:rPr kumimoji="1" lang="ja-JP" altLang="en-US" sz="1000"/>
            <a:t>措置費受給　</a:t>
          </a:r>
          <a:r>
            <a:rPr kumimoji="1" lang="en-US" altLang="ja-JP" sz="1000"/>
            <a:t>B</a:t>
          </a:r>
          <a:r>
            <a:rPr kumimoji="1" lang="ja-JP" altLang="en-US" sz="1000"/>
            <a:t>　　　辞退　</a:t>
          </a:r>
          <a:r>
            <a:rPr kumimoji="1" lang="en-US" altLang="ja-JP" sz="1000"/>
            <a:t>C</a:t>
          </a:r>
          <a:r>
            <a:rPr kumimoji="1" lang="ja-JP" altLang="en-US" sz="1000"/>
            <a:t>　　　　　　申立　</a:t>
          </a:r>
          <a:r>
            <a:rPr kumimoji="1" lang="en-US" altLang="ja-JP" sz="1000"/>
            <a:t>D</a:t>
          </a:r>
          <a:endParaRPr kumimoji="1" lang="ja-JP" altLang="en-US" sz="1000"/>
        </a:p>
      </xdr:txBody>
    </xdr:sp>
    <xdr:clientData/>
  </xdr:oneCellAnchor>
  <xdr:twoCellAnchor>
    <xdr:from>
      <xdr:col>40</xdr:col>
      <xdr:colOff>80596</xdr:colOff>
      <xdr:row>2</xdr:row>
      <xdr:rowOff>183173</xdr:rowOff>
    </xdr:from>
    <xdr:to>
      <xdr:col>42</xdr:col>
      <xdr:colOff>73268</xdr:colOff>
      <xdr:row>5</xdr:row>
      <xdr:rowOff>21979</xdr:rowOff>
    </xdr:to>
    <xdr:cxnSp macro="">
      <xdr:nvCxnSpPr>
        <xdr:cNvPr id="4" name="直線矢印コネクタ 3">
          <a:extLst>
            <a:ext uri="{FF2B5EF4-FFF2-40B4-BE49-F238E27FC236}">
              <a16:creationId xmlns:a16="http://schemas.microsoft.com/office/drawing/2014/main" id="{00000000-0008-0000-0900-000004000000}"/>
            </a:ext>
          </a:extLst>
        </xdr:cNvPr>
        <xdr:cNvCxnSpPr/>
      </xdr:nvCxnSpPr>
      <xdr:spPr>
        <a:xfrm>
          <a:off x="5881321" y="649898"/>
          <a:ext cx="278422" cy="334106"/>
        </a:xfrm>
        <a:prstGeom prst="straightConnector1">
          <a:avLst/>
        </a:prstGeom>
        <a:ln w="15875">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29308</xdr:colOff>
      <xdr:row>4</xdr:row>
      <xdr:rowOff>36635</xdr:rowOff>
    </xdr:from>
    <xdr:ext cx="619125" cy="225703"/>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8258908" y="846260"/>
          <a:ext cx="619125" cy="225703"/>
        </a:xfrm>
        <a:prstGeom prst="rect">
          <a:avLst/>
        </a:prstGeom>
        <a:solidFill>
          <a:schemeClr val="lt1"/>
        </a:solidFill>
        <a:ln w="1905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800"/>
            <a:t>私印押印</a:t>
          </a:r>
        </a:p>
      </xdr:txBody>
    </xdr:sp>
    <xdr:clientData/>
  </xdr:oneCellAnchor>
  <xdr:oneCellAnchor>
    <xdr:from>
      <xdr:col>55</xdr:col>
      <xdr:colOff>95250</xdr:colOff>
      <xdr:row>0</xdr:row>
      <xdr:rowOff>95250</xdr:rowOff>
    </xdr:from>
    <xdr:ext cx="914400" cy="166712"/>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8039100" y="95250"/>
          <a:ext cx="914400" cy="166712"/>
        </a:xfrm>
        <a:prstGeom prst="rect">
          <a:avLst/>
        </a:prstGeom>
        <a:solidFill>
          <a:schemeClr val="lt1"/>
        </a:solidFill>
        <a:ln w="1905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spAutoFit/>
        </a:bodyPr>
        <a:lstStyle/>
        <a:p>
          <a:pPr algn="ctr"/>
          <a:r>
            <a:rPr kumimoji="1" lang="ja-JP" altLang="en-US" sz="1000"/>
            <a:t>入学年月日</a:t>
          </a:r>
        </a:p>
      </xdr:txBody>
    </xdr:sp>
    <xdr:clientData/>
  </xdr:oneCellAnchor>
  <xdr:twoCellAnchor>
    <xdr:from>
      <xdr:col>54</xdr:col>
      <xdr:colOff>73270</xdr:colOff>
      <xdr:row>0</xdr:row>
      <xdr:rowOff>168519</xdr:rowOff>
    </xdr:from>
    <xdr:to>
      <xdr:col>55</xdr:col>
      <xdr:colOff>87923</xdr:colOff>
      <xdr:row>1</xdr:row>
      <xdr:rowOff>15924</xdr:rowOff>
    </xdr:to>
    <xdr:cxnSp macro="">
      <xdr:nvCxnSpPr>
        <xdr:cNvPr id="7" name="直線矢印コネクタ 6">
          <a:extLst>
            <a:ext uri="{FF2B5EF4-FFF2-40B4-BE49-F238E27FC236}">
              <a16:creationId xmlns:a16="http://schemas.microsoft.com/office/drawing/2014/main" id="{00000000-0008-0000-0900-000007000000}"/>
            </a:ext>
          </a:extLst>
        </xdr:cNvPr>
        <xdr:cNvCxnSpPr/>
      </xdr:nvCxnSpPr>
      <xdr:spPr>
        <a:xfrm flipH="1">
          <a:off x="7874245" y="168519"/>
          <a:ext cx="157528" cy="123630"/>
        </a:xfrm>
        <a:prstGeom prst="straightConnector1">
          <a:avLst/>
        </a:prstGeom>
        <a:ln w="15875">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43</xdr:col>
      <xdr:colOff>109903</xdr:colOff>
      <xdr:row>7</xdr:row>
      <xdr:rowOff>65941</xdr:rowOff>
    </xdr:from>
    <xdr:ext cx="638175" cy="259045"/>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6339253" y="1351816"/>
          <a:ext cx="638175" cy="259045"/>
        </a:xfrm>
        <a:prstGeom prst="rect">
          <a:avLst/>
        </a:prstGeom>
        <a:solidFill>
          <a:schemeClr val="lt1"/>
        </a:solidFill>
        <a:ln w="1905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000"/>
            <a:t>現 住 所</a:t>
          </a:r>
        </a:p>
      </xdr:txBody>
    </xdr:sp>
    <xdr:clientData/>
  </xdr:oneCellAnchor>
  <xdr:oneCellAnchor>
    <xdr:from>
      <xdr:col>40</xdr:col>
      <xdr:colOff>87923</xdr:colOff>
      <xdr:row>9</xdr:row>
      <xdr:rowOff>0</xdr:rowOff>
    </xdr:from>
    <xdr:ext cx="1895474" cy="133370"/>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5888648" y="1685925"/>
          <a:ext cx="1895474" cy="133370"/>
        </a:xfrm>
        <a:prstGeom prst="rect">
          <a:avLst/>
        </a:prstGeom>
        <a:solidFill>
          <a:schemeClr val="lt1"/>
        </a:solidFill>
        <a:ln w="1905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spAutoFit/>
        </a:bodyPr>
        <a:lstStyle/>
        <a:p>
          <a:pPr algn="ctr"/>
          <a:r>
            <a:rPr kumimoji="1" lang="ja-JP" altLang="en-US" sz="800"/>
            <a:t>前年</a:t>
          </a:r>
          <a:r>
            <a:rPr kumimoji="1" lang="en-US" altLang="ja-JP" sz="800"/>
            <a:t>12</a:t>
          </a:r>
          <a:r>
            <a:rPr kumimoji="1" lang="ja-JP" altLang="en-US" sz="800"/>
            <a:t>月末日と現住所が違う場合記入</a:t>
          </a:r>
          <a:endParaRPr kumimoji="1" lang="en-US" altLang="ja-JP" sz="800"/>
        </a:p>
      </xdr:txBody>
    </xdr:sp>
    <xdr:clientData/>
  </xdr:oneCellAnchor>
  <xdr:oneCellAnchor>
    <xdr:from>
      <xdr:col>33</xdr:col>
      <xdr:colOff>117230</xdr:colOff>
      <xdr:row>14</xdr:row>
      <xdr:rowOff>29309</xdr:rowOff>
    </xdr:from>
    <xdr:ext cx="1314450" cy="166712"/>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4879730" y="2801084"/>
          <a:ext cx="1314450" cy="166712"/>
        </a:xfrm>
        <a:prstGeom prst="rect">
          <a:avLst/>
        </a:prstGeom>
        <a:solidFill>
          <a:schemeClr val="lt1"/>
        </a:solidFill>
        <a:ln w="1905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spAutoFit/>
        </a:bodyPr>
        <a:lstStyle/>
        <a:p>
          <a:pPr algn="ctr"/>
          <a:r>
            <a:rPr kumimoji="1" lang="ja-JP" altLang="en-US" sz="1000"/>
            <a:t>当年</a:t>
          </a:r>
          <a:r>
            <a:rPr kumimoji="1" lang="en-US" altLang="ja-JP" sz="1000"/>
            <a:t>4</a:t>
          </a:r>
          <a:r>
            <a:rPr kumimoji="1" lang="ja-JP" altLang="en-US" sz="1000"/>
            <a:t>月</a:t>
          </a:r>
          <a:r>
            <a:rPr kumimoji="1" lang="en-US" altLang="ja-JP" sz="1000"/>
            <a:t>1</a:t>
          </a:r>
          <a:r>
            <a:rPr kumimoji="1" lang="ja-JP" altLang="en-US" sz="1000"/>
            <a:t>日の学年</a:t>
          </a:r>
        </a:p>
      </xdr:txBody>
    </xdr:sp>
    <xdr:clientData/>
  </xdr:oneCellAnchor>
  <xdr:twoCellAnchor>
    <xdr:from>
      <xdr:col>41</xdr:col>
      <xdr:colOff>131886</xdr:colOff>
      <xdr:row>13</xdr:row>
      <xdr:rowOff>87924</xdr:rowOff>
    </xdr:from>
    <xdr:to>
      <xdr:col>42</xdr:col>
      <xdr:colOff>109905</xdr:colOff>
      <xdr:row>14</xdr:row>
      <xdr:rowOff>21982</xdr:rowOff>
    </xdr:to>
    <xdr:cxnSp macro="">
      <xdr:nvCxnSpPr>
        <xdr:cNvPr id="11" name="直線矢印コネクタ 10">
          <a:extLst>
            <a:ext uri="{FF2B5EF4-FFF2-40B4-BE49-F238E27FC236}">
              <a16:creationId xmlns:a16="http://schemas.microsoft.com/office/drawing/2014/main" id="{00000000-0008-0000-0900-00000B000000}"/>
            </a:ext>
          </a:extLst>
        </xdr:cNvPr>
        <xdr:cNvCxnSpPr/>
      </xdr:nvCxnSpPr>
      <xdr:spPr>
        <a:xfrm flipV="1">
          <a:off x="6075486" y="2631099"/>
          <a:ext cx="120894" cy="162658"/>
        </a:xfrm>
        <a:prstGeom prst="straightConnector1">
          <a:avLst/>
        </a:prstGeom>
        <a:ln w="158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139211</xdr:colOff>
      <xdr:row>13</xdr:row>
      <xdr:rowOff>21981</xdr:rowOff>
    </xdr:from>
    <xdr:to>
      <xdr:col>35</xdr:col>
      <xdr:colOff>27109</xdr:colOff>
      <xdr:row>13</xdr:row>
      <xdr:rowOff>202956</xdr:rowOff>
    </xdr:to>
    <xdr:sp macro="" textlink="">
      <xdr:nvSpPr>
        <xdr:cNvPr id="12" name="円/楕円 12">
          <a:extLst>
            <a:ext uri="{FF2B5EF4-FFF2-40B4-BE49-F238E27FC236}">
              <a16:creationId xmlns:a16="http://schemas.microsoft.com/office/drawing/2014/main" id="{00000000-0008-0000-0900-00000C000000}"/>
            </a:ext>
          </a:extLst>
        </xdr:cNvPr>
        <xdr:cNvSpPr/>
      </xdr:nvSpPr>
      <xdr:spPr>
        <a:xfrm>
          <a:off x="4901711" y="2565156"/>
          <a:ext cx="173648" cy="1809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52</xdr:col>
      <xdr:colOff>43961</xdr:colOff>
      <xdr:row>11</xdr:row>
      <xdr:rowOff>73270</xdr:rowOff>
    </xdr:from>
    <xdr:ext cx="1450733" cy="630114"/>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7559186" y="2159245"/>
          <a:ext cx="1450733" cy="630114"/>
        </a:xfrm>
        <a:prstGeom prst="rect">
          <a:avLst/>
        </a:prstGeom>
        <a:solidFill>
          <a:schemeClr val="lt1"/>
        </a:solidFill>
        <a:ln w="1905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oAutofit/>
        </a:bodyPr>
        <a:lstStyle/>
        <a:p>
          <a:pPr algn="l"/>
          <a:r>
            <a:rPr kumimoji="1" lang="ja-JP" altLang="en-US" sz="800"/>
            <a:t>申請時点において生活保護を受けている場合は生活保護受給に関する状況を記入する</a:t>
          </a:r>
          <a:endParaRPr kumimoji="1" lang="en-US" altLang="ja-JP" sz="800"/>
        </a:p>
      </xdr:txBody>
    </xdr:sp>
    <xdr:clientData/>
  </xdr:oneCellAnchor>
  <xdr:twoCellAnchor>
    <xdr:from>
      <xdr:col>50</xdr:col>
      <xdr:colOff>14654</xdr:colOff>
      <xdr:row>13</xdr:row>
      <xdr:rowOff>80597</xdr:rowOff>
    </xdr:from>
    <xdr:to>
      <xdr:col>52</xdr:col>
      <xdr:colOff>65939</xdr:colOff>
      <xdr:row>13</xdr:row>
      <xdr:rowOff>190500</xdr:rowOff>
    </xdr:to>
    <xdr:cxnSp macro="">
      <xdr:nvCxnSpPr>
        <xdr:cNvPr id="14" name="直線矢印コネクタ 13">
          <a:extLst>
            <a:ext uri="{FF2B5EF4-FFF2-40B4-BE49-F238E27FC236}">
              <a16:creationId xmlns:a16="http://schemas.microsoft.com/office/drawing/2014/main" id="{00000000-0008-0000-0900-00000E000000}"/>
            </a:ext>
          </a:extLst>
        </xdr:cNvPr>
        <xdr:cNvCxnSpPr/>
      </xdr:nvCxnSpPr>
      <xdr:spPr>
        <a:xfrm flipH="1">
          <a:off x="7244129" y="2623772"/>
          <a:ext cx="337035" cy="109903"/>
        </a:xfrm>
        <a:prstGeom prst="straightConnector1">
          <a:avLst/>
        </a:prstGeom>
        <a:ln w="15875">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131885</xdr:colOff>
      <xdr:row>31</xdr:row>
      <xdr:rowOff>80596</xdr:rowOff>
    </xdr:from>
    <xdr:ext cx="3700098" cy="1509346"/>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893885" y="7862521"/>
          <a:ext cx="3700098" cy="1509346"/>
        </a:xfrm>
        <a:prstGeom prst="rect">
          <a:avLst/>
        </a:prstGeom>
        <a:solidFill>
          <a:schemeClr val="lt1"/>
        </a:solidFill>
        <a:ln w="1905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oAutofit/>
        </a:bodyPr>
        <a:lstStyle/>
        <a:p>
          <a:pPr algn="ctr"/>
          <a:r>
            <a:rPr kumimoji="1" lang="ja-JP" altLang="en-US" sz="1000"/>
            <a:t>世帯員の中で、次に該当する者がいる場合は支弁区分算定の際の障害者加算の対象となりますので、例を参考に記入してください。</a:t>
          </a:r>
          <a:endParaRPr kumimoji="1" lang="en-US" altLang="ja-JP" sz="1000"/>
        </a:p>
        <a:p>
          <a:pPr algn="ctr"/>
          <a:endParaRPr kumimoji="1" lang="en-US" altLang="ja-JP" sz="1000"/>
        </a:p>
        <a:p>
          <a:pPr algn="l"/>
          <a:r>
            <a:rPr kumimoji="1" lang="en-US" altLang="ja-JP" sz="1000"/>
            <a:t>【</a:t>
          </a:r>
          <a:r>
            <a:rPr kumimoji="1" lang="ja-JP" altLang="en-US" sz="1000"/>
            <a:t>例</a:t>
          </a:r>
          <a:r>
            <a:rPr kumimoji="1" lang="en-US" altLang="ja-JP" sz="1000"/>
            <a:t>】</a:t>
          </a:r>
        </a:p>
        <a:p>
          <a:pPr algn="l"/>
          <a:r>
            <a:rPr kumimoji="1" lang="ja-JP" altLang="en-US" sz="1000"/>
            <a:t>特別支援学校に通学している者→○○特別支援学校小学部○年生</a:t>
          </a:r>
          <a:endParaRPr kumimoji="1" lang="en-US" altLang="ja-JP" sz="1000"/>
        </a:p>
        <a:p>
          <a:pPr algn="l"/>
          <a:r>
            <a:rPr kumimoji="1" lang="ja-JP" altLang="en-US" sz="1000"/>
            <a:t>特別支援学級に通学している者→○○小学校　○○学級</a:t>
          </a:r>
          <a:endParaRPr kumimoji="1" lang="en-US" altLang="ja-JP" sz="1000"/>
        </a:p>
      </xdr:txBody>
    </xdr:sp>
    <xdr:clientData/>
  </xdr:oneCellAnchor>
  <xdr:twoCellAnchor>
    <xdr:from>
      <xdr:col>32</xdr:col>
      <xdr:colOff>65943</xdr:colOff>
      <xdr:row>21</xdr:row>
      <xdr:rowOff>95251</xdr:rowOff>
    </xdr:from>
    <xdr:to>
      <xdr:col>48</xdr:col>
      <xdr:colOff>124558</xdr:colOff>
      <xdr:row>31</xdr:row>
      <xdr:rowOff>183173</xdr:rowOff>
    </xdr:to>
    <xdr:cxnSp macro="">
      <xdr:nvCxnSpPr>
        <xdr:cNvPr id="16" name="直線矢印コネクタ 15">
          <a:extLst>
            <a:ext uri="{FF2B5EF4-FFF2-40B4-BE49-F238E27FC236}">
              <a16:creationId xmlns:a16="http://schemas.microsoft.com/office/drawing/2014/main" id="{00000000-0008-0000-0900-000010000000}"/>
            </a:ext>
          </a:extLst>
        </xdr:cNvPr>
        <xdr:cNvCxnSpPr/>
      </xdr:nvCxnSpPr>
      <xdr:spPr>
        <a:xfrm flipV="1">
          <a:off x="4685568" y="4733926"/>
          <a:ext cx="2382715" cy="3231172"/>
        </a:xfrm>
        <a:prstGeom prst="straightConnector1">
          <a:avLst/>
        </a:prstGeom>
        <a:ln w="158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139211</xdr:colOff>
      <xdr:row>20</xdr:row>
      <xdr:rowOff>227135</xdr:rowOff>
    </xdr:from>
    <xdr:to>
      <xdr:col>33</xdr:col>
      <xdr:colOff>27109</xdr:colOff>
      <xdr:row>21</xdr:row>
      <xdr:rowOff>100380</xdr:rowOff>
    </xdr:to>
    <xdr:sp macro="" textlink="">
      <xdr:nvSpPr>
        <xdr:cNvPr id="17" name="円/楕円 17">
          <a:extLst>
            <a:ext uri="{FF2B5EF4-FFF2-40B4-BE49-F238E27FC236}">
              <a16:creationId xmlns:a16="http://schemas.microsoft.com/office/drawing/2014/main" id="{00000000-0008-0000-0900-000011000000}"/>
            </a:ext>
          </a:extLst>
        </xdr:cNvPr>
        <xdr:cNvSpPr/>
      </xdr:nvSpPr>
      <xdr:spPr>
        <a:xfrm>
          <a:off x="4615961" y="4561010"/>
          <a:ext cx="173648" cy="17804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117231</xdr:colOff>
      <xdr:row>23</xdr:row>
      <xdr:rowOff>227135</xdr:rowOff>
    </xdr:from>
    <xdr:to>
      <xdr:col>34</xdr:col>
      <xdr:colOff>5129</xdr:colOff>
      <xdr:row>24</xdr:row>
      <xdr:rowOff>93052</xdr:rowOff>
    </xdr:to>
    <xdr:sp macro="" textlink="">
      <xdr:nvSpPr>
        <xdr:cNvPr id="18" name="円/楕円 18">
          <a:extLst>
            <a:ext uri="{FF2B5EF4-FFF2-40B4-BE49-F238E27FC236}">
              <a16:creationId xmlns:a16="http://schemas.microsoft.com/office/drawing/2014/main" id="{00000000-0008-0000-0900-000012000000}"/>
            </a:ext>
          </a:extLst>
        </xdr:cNvPr>
        <xdr:cNvSpPr/>
      </xdr:nvSpPr>
      <xdr:spPr>
        <a:xfrm>
          <a:off x="4736856" y="5494460"/>
          <a:ext cx="173648" cy="18024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0</xdr:colOff>
      <xdr:row>26</xdr:row>
      <xdr:rowOff>219808</xdr:rowOff>
    </xdr:from>
    <xdr:to>
      <xdr:col>34</xdr:col>
      <xdr:colOff>34437</xdr:colOff>
      <xdr:row>27</xdr:row>
      <xdr:rowOff>85725</xdr:rowOff>
    </xdr:to>
    <xdr:sp macro="" textlink="">
      <xdr:nvSpPr>
        <xdr:cNvPr id="19" name="円/楕円 19">
          <a:extLst>
            <a:ext uri="{FF2B5EF4-FFF2-40B4-BE49-F238E27FC236}">
              <a16:creationId xmlns:a16="http://schemas.microsoft.com/office/drawing/2014/main" id="{00000000-0008-0000-0900-000013000000}"/>
            </a:ext>
          </a:extLst>
        </xdr:cNvPr>
        <xdr:cNvSpPr/>
      </xdr:nvSpPr>
      <xdr:spPr>
        <a:xfrm>
          <a:off x="4762500" y="6430108"/>
          <a:ext cx="177312" cy="18024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117231</xdr:colOff>
      <xdr:row>29</xdr:row>
      <xdr:rowOff>234462</xdr:rowOff>
    </xdr:from>
    <xdr:to>
      <xdr:col>33</xdr:col>
      <xdr:colOff>5129</xdr:colOff>
      <xdr:row>30</xdr:row>
      <xdr:rowOff>100379</xdr:rowOff>
    </xdr:to>
    <xdr:sp macro="" textlink="">
      <xdr:nvSpPr>
        <xdr:cNvPr id="20" name="円/楕円 20">
          <a:extLst>
            <a:ext uri="{FF2B5EF4-FFF2-40B4-BE49-F238E27FC236}">
              <a16:creationId xmlns:a16="http://schemas.microsoft.com/office/drawing/2014/main" id="{00000000-0008-0000-0900-000014000000}"/>
            </a:ext>
          </a:extLst>
        </xdr:cNvPr>
        <xdr:cNvSpPr/>
      </xdr:nvSpPr>
      <xdr:spPr>
        <a:xfrm>
          <a:off x="4593981" y="7387737"/>
          <a:ext cx="173648" cy="18024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38</xdr:col>
      <xdr:colOff>21981</xdr:colOff>
      <xdr:row>32</xdr:row>
      <xdr:rowOff>190500</xdr:rowOff>
    </xdr:from>
    <xdr:ext cx="3143250" cy="454269"/>
    <xdr:sp macro="" textlink="">
      <xdr:nvSpPr>
        <xdr:cNvPr id="21" name="テキスト ボックス 20">
          <a:extLst>
            <a:ext uri="{FF2B5EF4-FFF2-40B4-BE49-F238E27FC236}">
              <a16:creationId xmlns:a16="http://schemas.microsoft.com/office/drawing/2014/main" id="{00000000-0008-0000-0900-000015000000}"/>
            </a:ext>
          </a:extLst>
        </xdr:cNvPr>
        <xdr:cNvSpPr txBox="1"/>
      </xdr:nvSpPr>
      <xdr:spPr>
        <a:xfrm>
          <a:off x="5536956" y="8286750"/>
          <a:ext cx="3143250" cy="454269"/>
        </a:xfrm>
        <a:prstGeom prst="rect">
          <a:avLst/>
        </a:prstGeom>
        <a:solidFill>
          <a:schemeClr val="lt1"/>
        </a:solidFill>
        <a:ln w="1905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oAutofit/>
        </a:bodyPr>
        <a:lstStyle/>
        <a:p>
          <a:pPr algn="ctr"/>
          <a:r>
            <a:rPr kumimoji="1" lang="ja-JP" altLang="en-US" sz="1000"/>
            <a:t>それぞれの課税住所地を記入　　　　　　　　　　　　　　　　　　</a:t>
          </a:r>
          <a:r>
            <a:rPr kumimoji="1" lang="en-US" altLang="ja-JP" sz="1000"/>
            <a:t>※</a:t>
          </a:r>
          <a:r>
            <a:rPr kumimoji="1" lang="ja-JP" altLang="en-US" sz="1000"/>
            <a:t>単身赴任等で課税住所地が異なる場合があるので注意</a:t>
          </a:r>
          <a:endParaRPr kumimoji="1" lang="en-US" altLang="ja-JP" sz="1000"/>
        </a:p>
      </xdr:txBody>
    </xdr:sp>
    <xdr:clientData/>
  </xdr:oneCellAnchor>
  <xdr:twoCellAnchor>
    <xdr:from>
      <xdr:col>53</xdr:col>
      <xdr:colOff>131884</xdr:colOff>
      <xdr:row>23</xdr:row>
      <xdr:rowOff>212480</xdr:rowOff>
    </xdr:from>
    <xdr:to>
      <xdr:col>58</xdr:col>
      <xdr:colOff>80595</xdr:colOff>
      <xdr:row>32</xdr:row>
      <xdr:rowOff>205153</xdr:rowOff>
    </xdr:to>
    <xdr:cxnSp macro="">
      <xdr:nvCxnSpPr>
        <xdr:cNvPr id="22" name="直線矢印コネクタ 21">
          <a:extLst>
            <a:ext uri="{FF2B5EF4-FFF2-40B4-BE49-F238E27FC236}">
              <a16:creationId xmlns:a16="http://schemas.microsoft.com/office/drawing/2014/main" id="{00000000-0008-0000-0900-000016000000}"/>
            </a:ext>
          </a:extLst>
        </xdr:cNvPr>
        <xdr:cNvCxnSpPr/>
      </xdr:nvCxnSpPr>
      <xdr:spPr>
        <a:xfrm flipV="1">
          <a:off x="7789984" y="5479805"/>
          <a:ext cx="663086" cy="2821598"/>
        </a:xfrm>
        <a:prstGeom prst="straightConnector1">
          <a:avLst/>
        </a:prstGeom>
        <a:ln w="158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14654</xdr:colOff>
      <xdr:row>15</xdr:row>
      <xdr:rowOff>117231</xdr:rowOff>
    </xdr:from>
    <xdr:to>
      <xdr:col>42</xdr:col>
      <xdr:colOff>43961</xdr:colOff>
      <xdr:row>15</xdr:row>
      <xdr:rowOff>315057</xdr:rowOff>
    </xdr:to>
    <xdr:sp macro="" textlink="">
      <xdr:nvSpPr>
        <xdr:cNvPr id="23" name="正方形/長方形 22">
          <a:extLst>
            <a:ext uri="{FF2B5EF4-FFF2-40B4-BE49-F238E27FC236}">
              <a16:creationId xmlns:a16="http://schemas.microsoft.com/office/drawing/2014/main" id="{00000000-0008-0000-0900-000017000000}"/>
            </a:ext>
          </a:extLst>
        </xdr:cNvPr>
        <xdr:cNvSpPr/>
      </xdr:nvSpPr>
      <xdr:spPr>
        <a:xfrm>
          <a:off x="4634279" y="3117606"/>
          <a:ext cx="1496157" cy="197826"/>
        </a:xfrm>
        <a:prstGeom prst="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41411</xdr:colOff>
      <xdr:row>0</xdr:row>
      <xdr:rowOff>0</xdr:rowOff>
    </xdr:from>
    <xdr:to>
      <xdr:col>2</xdr:col>
      <xdr:colOff>107673</xdr:colOff>
      <xdr:row>0</xdr:row>
      <xdr:rowOff>215347</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41411" y="0"/>
          <a:ext cx="628237" cy="2153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様式２</a:t>
          </a:r>
        </a:p>
      </xdr:txBody>
    </xdr:sp>
    <xdr:clientData/>
  </xdr:twoCellAnchor>
  <xdr:twoCellAnchor>
    <xdr:from>
      <xdr:col>15</xdr:col>
      <xdr:colOff>73716</xdr:colOff>
      <xdr:row>15</xdr:row>
      <xdr:rowOff>364434</xdr:rowOff>
    </xdr:from>
    <xdr:to>
      <xdr:col>26</xdr:col>
      <xdr:colOff>1747631</xdr:colOff>
      <xdr:row>17</xdr:row>
      <xdr:rowOff>289891</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3112191" y="5184084"/>
          <a:ext cx="3483665" cy="687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ゴシック" panose="020B0600070205080204" pitchFamily="50" charset="-128"/>
              <a:ea typeface="ＭＳ Ｐゴシック" panose="020B0600070205080204" pitchFamily="50" charset="-128"/>
            </a:rPr>
            <a:t>個人番号カードの場合、</a:t>
          </a:r>
          <a:endParaRPr kumimoji="1" lang="en-US" altLang="ja-JP" sz="800">
            <a:latin typeface="ＭＳ Ｐゴシック" panose="020B0600070205080204" pitchFamily="50" charset="-128"/>
            <a:ea typeface="ＭＳ Ｐゴシック" panose="020B0600070205080204" pitchFamily="50" charset="-128"/>
          </a:endParaRPr>
        </a:p>
        <a:p>
          <a:pPr algn="ctr"/>
          <a:r>
            <a:rPr kumimoji="1" lang="ja-JP" altLang="en-US" sz="1050" b="1" u="sng">
              <a:latin typeface="ＭＳ Ｐゴシック" panose="020B0600070205080204" pitchFamily="50" charset="-128"/>
              <a:ea typeface="ＭＳ Ｐゴシック" panose="020B0600070205080204" pitchFamily="50" charset="-128"/>
            </a:rPr>
            <a:t>個人番号が記載されている面を上にして、</a:t>
          </a:r>
          <a:endParaRPr kumimoji="1" lang="en-US" altLang="ja-JP" sz="1050" b="1" u="sng">
            <a:latin typeface="ＭＳ Ｐゴシック" panose="020B0600070205080204" pitchFamily="50" charset="-128"/>
            <a:ea typeface="ＭＳ Ｐゴシック" panose="020B0600070205080204" pitchFamily="50" charset="-128"/>
          </a:endParaRPr>
        </a:p>
        <a:p>
          <a:pPr algn="ctr"/>
          <a:r>
            <a:rPr kumimoji="1" lang="ja-JP" altLang="en-US" sz="800">
              <a:latin typeface="ＭＳ Ｐゴシック" panose="020B0600070205080204" pitchFamily="50" charset="-128"/>
              <a:ea typeface="ＭＳ Ｐゴシック" panose="020B0600070205080204" pitchFamily="50" charset="-128"/>
            </a:rPr>
            <a:t>貼り付けてください。</a:t>
          </a:r>
        </a:p>
      </xdr:txBody>
    </xdr:sp>
    <xdr:clientData/>
  </xdr:twoCellAnchor>
  <xdr:twoCellAnchor>
    <xdr:from>
      <xdr:col>17</xdr:col>
      <xdr:colOff>2070</xdr:colOff>
      <xdr:row>12</xdr:row>
      <xdr:rowOff>115956</xdr:rowOff>
    </xdr:from>
    <xdr:to>
      <xdr:col>26</xdr:col>
      <xdr:colOff>1606826</xdr:colOff>
      <xdr:row>15</xdr:row>
      <xdr:rowOff>306457</xdr:rowOff>
    </xdr:to>
    <xdr:sp macro="" textlink="">
      <xdr:nvSpPr>
        <xdr:cNvPr id="4" name="大かっこ 3">
          <a:extLst>
            <a:ext uri="{FF2B5EF4-FFF2-40B4-BE49-F238E27FC236}">
              <a16:creationId xmlns:a16="http://schemas.microsoft.com/office/drawing/2014/main" id="{00000000-0008-0000-0A00-000004000000}"/>
            </a:ext>
          </a:extLst>
        </xdr:cNvPr>
        <xdr:cNvSpPr/>
      </xdr:nvSpPr>
      <xdr:spPr>
        <a:xfrm>
          <a:off x="3383445" y="3792606"/>
          <a:ext cx="3071606" cy="13335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en-US" altLang="ja-JP" sz="1200" b="1" u="sng">
            <a:latin typeface="ＭＳ Ｐゴシック" panose="020B0600070205080204" pitchFamily="50" charset="-128"/>
            <a:ea typeface="ＭＳ Ｐゴシック" panose="020B0600070205080204" pitchFamily="50" charset="-128"/>
          </a:endParaRPr>
        </a:p>
        <a:p>
          <a:pPr algn="ctr"/>
          <a:r>
            <a:rPr kumimoji="1" lang="ja-JP" altLang="en-US" sz="1600" b="1" u="sng">
              <a:latin typeface="ＭＳ Ｐゴシック" panose="020B0600070205080204" pitchFamily="50" charset="-128"/>
              <a:ea typeface="ＭＳ Ｐゴシック" panose="020B0600070205080204" pitchFamily="50" charset="-128"/>
            </a:rPr>
            <a:t>児童等本人の</a:t>
          </a:r>
          <a:endParaRPr kumimoji="1" lang="en-US" altLang="ja-JP" sz="1050" b="1" u="sng">
            <a:latin typeface="ＭＳ Ｐゴシック" panose="020B0600070205080204" pitchFamily="50" charset="-128"/>
            <a:ea typeface="ＭＳ Ｐゴシック" panose="020B0600070205080204" pitchFamily="50" charset="-128"/>
          </a:endParaRPr>
        </a:p>
        <a:p>
          <a:pPr algn="ctr"/>
          <a:r>
            <a:rPr kumimoji="1" lang="ja-JP" altLang="en-US" sz="1000">
              <a:latin typeface="ＭＳ Ｐゴシック" panose="020B0600070205080204" pitchFamily="50" charset="-128"/>
              <a:ea typeface="ＭＳ Ｐゴシック" panose="020B0600070205080204" pitchFamily="50" charset="-128"/>
            </a:rPr>
            <a:t>個人番号カード、又は個人番号通知カード</a:t>
          </a:r>
          <a:endParaRPr kumimoji="1" lang="en-US" altLang="ja-JP" sz="1000">
            <a:latin typeface="ＭＳ Ｐゴシック" panose="020B0600070205080204" pitchFamily="50" charset="-128"/>
            <a:ea typeface="ＭＳ Ｐゴシック" panose="020B0600070205080204" pitchFamily="50" charset="-128"/>
          </a:endParaRPr>
        </a:p>
        <a:p>
          <a:pPr algn="ctr"/>
          <a:r>
            <a:rPr kumimoji="1" lang="ja-JP" altLang="en-US" sz="1600" b="1" u="sng">
              <a:latin typeface="ＭＳ Ｐゴシック" panose="020B0600070205080204" pitchFamily="50" charset="-128"/>
              <a:ea typeface="ＭＳ Ｐゴシック" panose="020B0600070205080204" pitchFamily="50" charset="-128"/>
            </a:rPr>
            <a:t>写し</a:t>
          </a:r>
          <a:r>
            <a:rPr kumimoji="1" lang="ja-JP" altLang="en-US" sz="1200">
              <a:latin typeface="ＭＳ Ｐゴシック" panose="020B0600070205080204" pitchFamily="50" charset="-128"/>
              <a:ea typeface="ＭＳ Ｐゴシック" panose="020B0600070205080204" pitchFamily="50" charset="-128"/>
            </a:rPr>
            <a:t>貼付欄</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73716</xdr:colOff>
      <xdr:row>27</xdr:row>
      <xdr:rowOff>364434</xdr:rowOff>
    </xdr:from>
    <xdr:to>
      <xdr:col>26</xdr:col>
      <xdr:colOff>1747631</xdr:colOff>
      <xdr:row>29</xdr:row>
      <xdr:rowOff>289891</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3112191" y="9756084"/>
          <a:ext cx="3483665" cy="687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ゴシック" panose="020B0600070205080204" pitchFamily="50" charset="-128"/>
              <a:ea typeface="ＭＳ Ｐゴシック" panose="020B0600070205080204" pitchFamily="50" charset="-128"/>
            </a:rPr>
            <a:t>個人番号カードの場合、</a:t>
          </a:r>
          <a:endParaRPr kumimoji="1" lang="en-US" altLang="ja-JP" sz="800">
            <a:latin typeface="ＭＳ Ｐゴシック" panose="020B0600070205080204" pitchFamily="50" charset="-128"/>
            <a:ea typeface="ＭＳ Ｐゴシック" panose="020B0600070205080204" pitchFamily="50" charset="-128"/>
          </a:endParaRPr>
        </a:p>
        <a:p>
          <a:pPr algn="ctr"/>
          <a:r>
            <a:rPr kumimoji="1" lang="ja-JP" altLang="en-US" sz="1050" b="1" u="sng">
              <a:latin typeface="ＭＳ Ｐゴシック" panose="020B0600070205080204" pitchFamily="50" charset="-128"/>
              <a:ea typeface="ＭＳ Ｐゴシック" panose="020B0600070205080204" pitchFamily="50" charset="-128"/>
            </a:rPr>
            <a:t>個人番号が記載されている面を上にして、</a:t>
          </a:r>
          <a:endParaRPr kumimoji="1" lang="en-US" altLang="ja-JP" sz="1050" b="1" u="sng">
            <a:latin typeface="ＭＳ Ｐゴシック" panose="020B0600070205080204" pitchFamily="50" charset="-128"/>
            <a:ea typeface="ＭＳ Ｐゴシック" panose="020B0600070205080204" pitchFamily="50" charset="-128"/>
          </a:endParaRPr>
        </a:p>
        <a:p>
          <a:pPr algn="ctr"/>
          <a:r>
            <a:rPr kumimoji="1" lang="ja-JP" altLang="en-US" sz="800">
              <a:latin typeface="ＭＳ Ｐゴシック" panose="020B0600070205080204" pitchFamily="50" charset="-128"/>
              <a:ea typeface="ＭＳ Ｐゴシック" panose="020B0600070205080204" pitchFamily="50" charset="-128"/>
            </a:rPr>
            <a:t>貼り付けてください。</a:t>
          </a:r>
        </a:p>
      </xdr:txBody>
    </xdr:sp>
    <xdr:clientData/>
  </xdr:twoCellAnchor>
  <xdr:twoCellAnchor>
    <xdr:from>
      <xdr:col>17</xdr:col>
      <xdr:colOff>2070</xdr:colOff>
      <xdr:row>24</xdr:row>
      <xdr:rowOff>115956</xdr:rowOff>
    </xdr:from>
    <xdr:to>
      <xdr:col>26</xdr:col>
      <xdr:colOff>1606826</xdr:colOff>
      <xdr:row>27</xdr:row>
      <xdr:rowOff>306457</xdr:rowOff>
    </xdr:to>
    <xdr:sp macro="" textlink="">
      <xdr:nvSpPr>
        <xdr:cNvPr id="6" name="大かっこ 5">
          <a:extLst>
            <a:ext uri="{FF2B5EF4-FFF2-40B4-BE49-F238E27FC236}">
              <a16:creationId xmlns:a16="http://schemas.microsoft.com/office/drawing/2014/main" id="{00000000-0008-0000-0A00-000006000000}"/>
            </a:ext>
          </a:extLst>
        </xdr:cNvPr>
        <xdr:cNvSpPr/>
      </xdr:nvSpPr>
      <xdr:spPr>
        <a:xfrm>
          <a:off x="3383445" y="8364606"/>
          <a:ext cx="3071606" cy="13335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en-US" altLang="ja-JP" sz="1200" b="1" u="sng">
            <a:latin typeface="ＭＳ Ｐゴシック" panose="020B0600070205080204" pitchFamily="50" charset="-128"/>
            <a:ea typeface="ＭＳ Ｐゴシック" panose="020B0600070205080204" pitchFamily="50" charset="-128"/>
          </a:endParaRPr>
        </a:p>
        <a:p>
          <a:pPr algn="ctr"/>
          <a:r>
            <a:rPr kumimoji="1" lang="ja-JP" altLang="en-US" sz="1600" b="1" u="sng">
              <a:latin typeface="ＭＳ Ｐゴシック" panose="020B0600070205080204" pitchFamily="50" charset="-128"/>
              <a:ea typeface="ＭＳ Ｐゴシック" panose="020B0600070205080204" pitchFamily="50" charset="-128"/>
            </a:rPr>
            <a:t>保護者等世帯員の</a:t>
          </a:r>
          <a:endParaRPr kumimoji="1" lang="en-US" altLang="ja-JP" sz="1050" b="1" u="sng">
            <a:latin typeface="ＭＳ Ｐゴシック" panose="020B0600070205080204" pitchFamily="50" charset="-128"/>
            <a:ea typeface="ＭＳ Ｐゴシック" panose="020B0600070205080204" pitchFamily="50" charset="-128"/>
          </a:endParaRPr>
        </a:p>
        <a:p>
          <a:pPr algn="ctr"/>
          <a:r>
            <a:rPr kumimoji="1" lang="ja-JP" altLang="en-US" sz="1000">
              <a:latin typeface="ＭＳ Ｐゴシック" panose="020B0600070205080204" pitchFamily="50" charset="-128"/>
              <a:ea typeface="ＭＳ Ｐゴシック" panose="020B0600070205080204" pitchFamily="50" charset="-128"/>
            </a:rPr>
            <a:t>個人番号カード、又は個人番号通知カード</a:t>
          </a:r>
          <a:endParaRPr kumimoji="1" lang="en-US" altLang="ja-JP" sz="1000">
            <a:latin typeface="ＭＳ Ｐゴシック" panose="020B0600070205080204" pitchFamily="50" charset="-128"/>
            <a:ea typeface="ＭＳ Ｐゴシック" panose="020B0600070205080204" pitchFamily="50" charset="-128"/>
          </a:endParaRPr>
        </a:p>
        <a:p>
          <a:pPr algn="ctr"/>
          <a:r>
            <a:rPr kumimoji="1" lang="ja-JP" altLang="en-US" sz="1600" b="1" u="sng">
              <a:latin typeface="ＭＳ Ｐゴシック" panose="020B0600070205080204" pitchFamily="50" charset="-128"/>
              <a:ea typeface="ＭＳ Ｐゴシック" panose="020B0600070205080204" pitchFamily="50" charset="-128"/>
            </a:rPr>
            <a:t>写し</a:t>
          </a:r>
          <a:r>
            <a:rPr kumimoji="1" lang="ja-JP" altLang="en-US" sz="1200">
              <a:latin typeface="ＭＳ Ｐゴシック" panose="020B0600070205080204" pitchFamily="50" charset="-128"/>
              <a:ea typeface="ＭＳ Ｐゴシック" panose="020B0600070205080204" pitchFamily="50" charset="-128"/>
            </a:rPr>
            <a:t>貼付欄</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73716</xdr:colOff>
      <xdr:row>21</xdr:row>
      <xdr:rowOff>364434</xdr:rowOff>
    </xdr:from>
    <xdr:to>
      <xdr:col>26</xdr:col>
      <xdr:colOff>1747631</xdr:colOff>
      <xdr:row>23</xdr:row>
      <xdr:rowOff>289891</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3112191" y="7470084"/>
          <a:ext cx="3483665" cy="687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ゴシック" panose="020B0600070205080204" pitchFamily="50" charset="-128"/>
              <a:ea typeface="ＭＳ Ｐゴシック" panose="020B0600070205080204" pitchFamily="50" charset="-128"/>
            </a:rPr>
            <a:t>個人番号カードの場合、</a:t>
          </a:r>
          <a:endParaRPr kumimoji="1" lang="en-US" altLang="ja-JP" sz="800">
            <a:latin typeface="ＭＳ Ｐゴシック" panose="020B0600070205080204" pitchFamily="50" charset="-128"/>
            <a:ea typeface="ＭＳ Ｐゴシック" panose="020B0600070205080204" pitchFamily="50" charset="-128"/>
          </a:endParaRPr>
        </a:p>
        <a:p>
          <a:pPr algn="ctr"/>
          <a:r>
            <a:rPr kumimoji="1" lang="ja-JP" altLang="en-US" sz="1050" b="1" u="sng">
              <a:latin typeface="ＭＳ Ｐゴシック" panose="020B0600070205080204" pitchFamily="50" charset="-128"/>
              <a:ea typeface="ＭＳ Ｐゴシック" panose="020B0600070205080204" pitchFamily="50" charset="-128"/>
            </a:rPr>
            <a:t>個人番号が記載されている面を上にして、</a:t>
          </a:r>
          <a:endParaRPr kumimoji="1" lang="en-US" altLang="ja-JP" sz="1050" b="1" u="sng">
            <a:latin typeface="ＭＳ Ｐゴシック" panose="020B0600070205080204" pitchFamily="50" charset="-128"/>
            <a:ea typeface="ＭＳ Ｐゴシック" panose="020B0600070205080204" pitchFamily="50" charset="-128"/>
          </a:endParaRPr>
        </a:p>
        <a:p>
          <a:pPr algn="ctr"/>
          <a:r>
            <a:rPr kumimoji="1" lang="ja-JP" altLang="en-US" sz="800">
              <a:latin typeface="ＭＳ Ｐゴシック" panose="020B0600070205080204" pitchFamily="50" charset="-128"/>
              <a:ea typeface="ＭＳ Ｐゴシック" panose="020B0600070205080204" pitchFamily="50" charset="-128"/>
            </a:rPr>
            <a:t>貼り付けてください。</a:t>
          </a:r>
        </a:p>
      </xdr:txBody>
    </xdr:sp>
    <xdr:clientData/>
  </xdr:twoCellAnchor>
  <xdr:twoCellAnchor>
    <xdr:from>
      <xdr:col>17</xdr:col>
      <xdr:colOff>2070</xdr:colOff>
      <xdr:row>18</xdr:row>
      <xdr:rowOff>115956</xdr:rowOff>
    </xdr:from>
    <xdr:to>
      <xdr:col>26</xdr:col>
      <xdr:colOff>1606826</xdr:colOff>
      <xdr:row>21</xdr:row>
      <xdr:rowOff>306457</xdr:rowOff>
    </xdr:to>
    <xdr:sp macro="" textlink="">
      <xdr:nvSpPr>
        <xdr:cNvPr id="8" name="大かっこ 7">
          <a:extLst>
            <a:ext uri="{FF2B5EF4-FFF2-40B4-BE49-F238E27FC236}">
              <a16:creationId xmlns:a16="http://schemas.microsoft.com/office/drawing/2014/main" id="{00000000-0008-0000-0A00-000008000000}"/>
            </a:ext>
          </a:extLst>
        </xdr:cNvPr>
        <xdr:cNvSpPr/>
      </xdr:nvSpPr>
      <xdr:spPr>
        <a:xfrm>
          <a:off x="3383445" y="6078606"/>
          <a:ext cx="3071606" cy="13335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en-US" altLang="ja-JP" sz="1200" b="1" u="sng"/>
        </a:p>
        <a:p>
          <a:pPr algn="ctr"/>
          <a:r>
            <a:rPr kumimoji="1" lang="ja-JP" altLang="en-US" sz="1600" b="1" u="sng">
              <a:latin typeface="ＭＳ Ｐゴシック" panose="020B0600070205080204" pitchFamily="50" charset="-128"/>
              <a:ea typeface="ＭＳ Ｐゴシック" panose="020B0600070205080204" pitchFamily="50" charset="-128"/>
            </a:rPr>
            <a:t>保護者等世帯員の</a:t>
          </a:r>
          <a:endParaRPr kumimoji="1" lang="en-US" altLang="ja-JP" sz="1050" b="1" u="sng">
            <a:latin typeface="ＭＳ Ｐゴシック" panose="020B0600070205080204" pitchFamily="50" charset="-128"/>
            <a:ea typeface="ＭＳ Ｐゴシック" panose="020B0600070205080204" pitchFamily="50" charset="-128"/>
          </a:endParaRPr>
        </a:p>
        <a:p>
          <a:pPr algn="ctr"/>
          <a:r>
            <a:rPr kumimoji="1" lang="ja-JP" altLang="en-US" sz="1000">
              <a:latin typeface="ＭＳ Ｐゴシック" panose="020B0600070205080204" pitchFamily="50" charset="-128"/>
              <a:ea typeface="ＭＳ Ｐゴシック" panose="020B0600070205080204" pitchFamily="50" charset="-128"/>
            </a:rPr>
            <a:t>個人番号カード、又は個人番号通知カード</a:t>
          </a:r>
          <a:endParaRPr kumimoji="1" lang="en-US" altLang="ja-JP" sz="1000">
            <a:latin typeface="ＭＳ Ｐゴシック" panose="020B0600070205080204" pitchFamily="50" charset="-128"/>
            <a:ea typeface="ＭＳ Ｐゴシック" panose="020B0600070205080204" pitchFamily="50" charset="-128"/>
          </a:endParaRPr>
        </a:p>
        <a:p>
          <a:pPr algn="ctr"/>
          <a:r>
            <a:rPr kumimoji="1" lang="ja-JP" altLang="en-US" sz="1600" b="1" u="sng">
              <a:latin typeface="ＭＳ Ｐゴシック" panose="020B0600070205080204" pitchFamily="50" charset="-128"/>
              <a:ea typeface="ＭＳ Ｐゴシック" panose="020B0600070205080204" pitchFamily="50" charset="-128"/>
            </a:rPr>
            <a:t>写し</a:t>
          </a:r>
          <a:r>
            <a:rPr kumimoji="1" lang="ja-JP" altLang="en-US" sz="1200">
              <a:latin typeface="ＭＳ Ｐゴシック" panose="020B0600070205080204" pitchFamily="50" charset="-128"/>
              <a:ea typeface="ＭＳ Ｐゴシック" panose="020B0600070205080204" pitchFamily="50" charset="-128"/>
            </a:rPr>
            <a:t>貼付欄</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73716</xdr:colOff>
      <xdr:row>10</xdr:row>
      <xdr:rowOff>364434</xdr:rowOff>
    </xdr:from>
    <xdr:to>
      <xdr:col>26</xdr:col>
      <xdr:colOff>1747631</xdr:colOff>
      <xdr:row>12</xdr:row>
      <xdr:rowOff>289891</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3112191" y="4098234"/>
          <a:ext cx="3483665" cy="687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ゴシック" panose="020B0600070205080204" pitchFamily="50" charset="-128"/>
              <a:ea typeface="ＭＳ Ｐゴシック" panose="020B0600070205080204" pitchFamily="50" charset="-128"/>
            </a:rPr>
            <a:t>個人番号カードの場合、</a:t>
          </a:r>
          <a:endParaRPr kumimoji="1" lang="en-US" altLang="ja-JP" sz="800">
            <a:latin typeface="ＭＳ Ｐゴシック" panose="020B0600070205080204" pitchFamily="50" charset="-128"/>
            <a:ea typeface="ＭＳ Ｐゴシック" panose="020B0600070205080204" pitchFamily="50" charset="-128"/>
          </a:endParaRPr>
        </a:p>
        <a:p>
          <a:pPr algn="ctr"/>
          <a:r>
            <a:rPr kumimoji="1" lang="ja-JP" altLang="en-US" sz="1050" b="1" u="sng">
              <a:latin typeface="ＭＳ Ｐゴシック" panose="020B0600070205080204" pitchFamily="50" charset="-128"/>
              <a:ea typeface="ＭＳ Ｐゴシック" panose="020B0600070205080204" pitchFamily="50" charset="-128"/>
            </a:rPr>
            <a:t>個人番号が記載されている面を上にして、</a:t>
          </a:r>
          <a:endParaRPr kumimoji="1" lang="en-US" altLang="ja-JP" sz="1050" b="1" u="sng">
            <a:latin typeface="ＭＳ Ｐゴシック" panose="020B0600070205080204" pitchFamily="50" charset="-128"/>
            <a:ea typeface="ＭＳ Ｐゴシック" panose="020B0600070205080204" pitchFamily="50" charset="-128"/>
          </a:endParaRPr>
        </a:p>
        <a:p>
          <a:pPr algn="ctr"/>
          <a:r>
            <a:rPr kumimoji="1" lang="ja-JP" altLang="en-US" sz="800">
              <a:latin typeface="ＭＳ Ｐゴシック" panose="020B0600070205080204" pitchFamily="50" charset="-128"/>
              <a:ea typeface="ＭＳ Ｐゴシック" panose="020B0600070205080204" pitchFamily="50" charset="-128"/>
            </a:rPr>
            <a:t>貼り付けてください。</a:t>
          </a:r>
        </a:p>
      </xdr:txBody>
    </xdr:sp>
    <xdr:clientData/>
  </xdr:twoCellAnchor>
  <xdr:twoCellAnchor>
    <xdr:from>
      <xdr:col>17</xdr:col>
      <xdr:colOff>2070</xdr:colOff>
      <xdr:row>7</xdr:row>
      <xdr:rowOff>115956</xdr:rowOff>
    </xdr:from>
    <xdr:to>
      <xdr:col>26</xdr:col>
      <xdr:colOff>1606826</xdr:colOff>
      <xdr:row>10</xdr:row>
      <xdr:rowOff>306457</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3383445" y="2706756"/>
          <a:ext cx="3071606" cy="13335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en-US" altLang="ja-JP" sz="1200" b="1" u="sng"/>
        </a:p>
        <a:p>
          <a:pPr algn="ctr"/>
          <a:r>
            <a:rPr kumimoji="1" lang="ja-JP" altLang="en-US" sz="1600" b="1" u="sng">
              <a:latin typeface="ＭＳ Ｐゴシック" panose="020B0600070205080204" pitchFamily="50" charset="-128"/>
              <a:ea typeface="ＭＳ Ｐゴシック" panose="020B0600070205080204" pitchFamily="50" charset="-128"/>
            </a:rPr>
            <a:t>保護者等世帯員の</a:t>
          </a:r>
          <a:endParaRPr kumimoji="1" lang="en-US" altLang="ja-JP" sz="1050" b="1" u="sng">
            <a:latin typeface="ＭＳ Ｐゴシック" panose="020B0600070205080204" pitchFamily="50" charset="-128"/>
            <a:ea typeface="ＭＳ Ｐゴシック" panose="020B0600070205080204" pitchFamily="50" charset="-128"/>
          </a:endParaRPr>
        </a:p>
        <a:p>
          <a:pPr algn="ctr"/>
          <a:r>
            <a:rPr kumimoji="1" lang="ja-JP" altLang="en-US" sz="1000">
              <a:latin typeface="ＭＳ Ｐゴシック" panose="020B0600070205080204" pitchFamily="50" charset="-128"/>
              <a:ea typeface="ＭＳ Ｐゴシック" panose="020B0600070205080204" pitchFamily="50" charset="-128"/>
            </a:rPr>
            <a:t>個人番号カード、又は個人番号通知カード</a:t>
          </a:r>
          <a:endParaRPr kumimoji="1" lang="en-US" altLang="ja-JP" sz="1000">
            <a:latin typeface="ＭＳ Ｐゴシック" panose="020B0600070205080204" pitchFamily="50" charset="-128"/>
            <a:ea typeface="ＭＳ Ｐゴシック" panose="020B0600070205080204" pitchFamily="50" charset="-128"/>
          </a:endParaRPr>
        </a:p>
        <a:p>
          <a:pPr algn="ctr"/>
          <a:r>
            <a:rPr kumimoji="1" lang="ja-JP" altLang="en-US" sz="1600" b="1" u="sng">
              <a:latin typeface="ＭＳ Ｐゴシック" panose="020B0600070205080204" pitchFamily="50" charset="-128"/>
              <a:ea typeface="ＭＳ Ｐゴシック" panose="020B0600070205080204" pitchFamily="50" charset="-128"/>
            </a:rPr>
            <a:t>写し</a:t>
          </a:r>
          <a:r>
            <a:rPr kumimoji="1" lang="ja-JP" altLang="en-US" sz="1200">
              <a:latin typeface="ＭＳ Ｐゴシック" panose="020B0600070205080204" pitchFamily="50" charset="-128"/>
              <a:ea typeface="ＭＳ Ｐゴシック" panose="020B0600070205080204" pitchFamily="50" charset="-128"/>
            </a:rPr>
            <a:t>貼付欄</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73716</xdr:colOff>
      <xdr:row>4</xdr:row>
      <xdr:rowOff>364434</xdr:rowOff>
    </xdr:from>
    <xdr:to>
      <xdr:col>26</xdr:col>
      <xdr:colOff>1747631</xdr:colOff>
      <xdr:row>6</xdr:row>
      <xdr:rowOff>289891</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3112191" y="1812234"/>
          <a:ext cx="3483665" cy="687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ゴシック" panose="020B0600070205080204" pitchFamily="50" charset="-128"/>
              <a:ea typeface="ＭＳ Ｐゴシック" panose="020B0600070205080204" pitchFamily="50" charset="-128"/>
            </a:rPr>
            <a:t>個人番号カードの場合、</a:t>
          </a:r>
          <a:endParaRPr kumimoji="1" lang="en-US" altLang="ja-JP" sz="800">
            <a:latin typeface="ＭＳ Ｐゴシック" panose="020B0600070205080204" pitchFamily="50" charset="-128"/>
            <a:ea typeface="ＭＳ Ｐゴシック" panose="020B0600070205080204" pitchFamily="50" charset="-128"/>
          </a:endParaRPr>
        </a:p>
        <a:p>
          <a:pPr algn="ctr"/>
          <a:r>
            <a:rPr kumimoji="1" lang="ja-JP" altLang="en-US" sz="1050" b="1" u="sng">
              <a:latin typeface="ＭＳ Ｐゴシック" panose="020B0600070205080204" pitchFamily="50" charset="-128"/>
              <a:ea typeface="ＭＳ Ｐゴシック" panose="020B0600070205080204" pitchFamily="50" charset="-128"/>
            </a:rPr>
            <a:t>個人番号が記載されている面を上にして、</a:t>
          </a:r>
          <a:endParaRPr kumimoji="1" lang="en-US" altLang="ja-JP" sz="1050" b="1" u="sng">
            <a:latin typeface="ＭＳ Ｐゴシック" panose="020B0600070205080204" pitchFamily="50" charset="-128"/>
            <a:ea typeface="ＭＳ Ｐゴシック" panose="020B0600070205080204" pitchFamily="50" charset="-128"/>
          </a:endParaRPr>
        </a:p>
        <a:p>
          <a:pPr algn="ctr"/>
          <a:r>
            <a:rPr kumimoji="1" lang="ja-JP" altLang="en-US" sz="800">
              <a:latin typeface="ＭＳ Ｐゴシック" panose="020B0600070205080204" pitchFamily="50" charset="-128"/>
              <a:ea typeface="ＭＳ Ｐゴシック" panose="020B0600070205080204" pitchFamily="50" charset="-128"/>
            </a:rPr>
            <a:t>貼り付けてください。</a:t>
          </a:r>
        </a:p>
      </xdr:txBody>
    </xdr:sp>
    <xdr:clientData/>
  </xdr:twoCellAnchor>
  <xdr:twoCellAnchor>
    <xdr:from>
      <xdr:col>17</xdr:col>
      <xdr:colOff>2070</xdr:colOff>
      <xdr:row>1</xdr:row>
      <xdr:rowOff>115956</xdr:rowOff>
    </xdr:from>
    <xdr:to>
      <xdr:col>26</xdr:col>
      <xdr:colOff>1606826</xdr:colOff>
      <xdr:row>4</xdr:row>
      <xdr:rowOff>306457</xdr:rowOff>
    </xdr:to>
    <xdr:sp macro="" textlink="">
      <xdr:nvSpPr>
        <xdr:cNvPr id="5" name="大かっこ 4">
          <a:extLst>
            <a:ext uri="{FF2B5EF4-FFF2-40B4-BE49-F238E27FC236}">
              <a16:creationId xmlns:a16="http://schemas.microsoft.com/office/drawing/2014/main" id="{00000000-0008-0000-0B00-000005000000}"/>
            </a:ext>
          </a:extLst>
        </xdr:cNvPr>
        <xdr:cNvSpPr/>
      </xdr:nvSpPr>
      <xdr:spPr>
        <a:xfrm>
          <a:off x="3383445" y="420756"/>
          <a:ext cx="3071606" cy="13335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en-US" altLang="ja-JP" sz="1200" b="1" u="sng">
            <a:latin typeface="ＭＳ Ｐゴシック" panose="020B0600070205080204" pitchFamily="50" charset="-128"/>
            <a:ea typeface="ＭＳ Ｐゴシック" panose="020B0600070205080204" pitchFamily="50" charset="-128"/>
          </a:endParaRPr>
        </a:p>
        <a:p>
          <a:pPr algn="ctr"/>
          <a:r>
            <a:rPr kumimoji="1" lang="ja-JP" altLang="en-US" sz="1600" b="1" u="sng">
              <a:latin typeface="ＭＳ Ｐゴシック" panose="020B0600070205080204" pitchFamily="50" charset="-128"/>
              <a:ea typeface="ＭＳ Ｐゴシック" panose="020B0600070205080204" pitchFamily="50" charset="-128"/>
            </a:rPr>
            <a:t>保護者等世帯員の</a:t>
          </a:r>
          <a:endParaRPr kumimoji="1" lang="en-US" altLang="ja-JP" sz="1050" b="1" u="sng">
            <a:latin typeface="ＭＳ Ｐゴシック" panose="020B0600070205080204" pitchFamily="50" charset="-128"/>
            <a:ea typeface="ＭＳ Ｐゴシック" panose="020B0600070205080204" pitchFamily="50" charset="-128"/>
          </a:endParaRPr>
        </a:p>
        <a:p>
          <a:pPr algn="ctr"/>
          <a:r>
            <a:rPr kumimoji="1" lang="ja-JP" altLang="en-US" sz="1000">
              <a:latin typeface="ＭＳ Ｐゴシック" panose="020B0600070205080204" pitchFamily="50" charset="-128"/>
              <a:ea typeface="ＭＳ Ｐゴシック" panose="020B0600070205080204" pitchFamily="50" charset="-128"/>
            </a:rPr>
            <a:t>個人番号カード、又は個人番号通知カード</a:t>
          </a:r>
          <a:endParaRPr kumimoji="1" lang="en-US" altLang="ja-JP" sz="1000">
            <a:latin typeface="ＭＳ Ｐゴシック" panose="020B0600070205080204" pitchFamily="50" charset="-128"/>
            <a:ea typeface="ＭＳ Ｐゴシック" panose="020B0600070205080204" pitchFamily="50" charset="-128"/>
          </a:endParaRPr>
        </a:p>
        <a:p>
          <a:pPr algn="ctr"/>
          <a:r>
            <a:rPr kumimoji="1" lang="ja-JP" altLang="en-US" sz="1600" b="1" u="sng">
              <a:latin typeface="ＭＳ Ｐゴシック" panose="020B0600070205080204" pitchFamily="50" charset="-128"/>
              <a:ea typeface="ＭＳ Ｐゴシック" panose="020B0600070205080204" pitchFamily="50" charset="-128"/>
            </a:rPr>
            <a:t>写し</a:t>
          </a:r>
          <a:r>
            <a:rPr kumimoji="1" lang="ja-JP" altLang="en-US" sz="1200">
              <a:latin typeface="ＭＳ Ｐゴシック" panose="020B0600070205080204" pitchFamily="50" charset="-128"/>
              <a:ea typeface="ＭＳ Ｐゴシック" panose="020B0600070205080204" pitchFamily="50" charset="-128"/>
            </a:rPr>
            <a:t>貼付欄</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73716</xdr:colOff>
      <xdr:row>16</xdr:row>
      <xdr:rowOff>364434</xdr:rowOff>
    </xdr:from>
    <xdr:to>
      <xdr:col>26</xdr:col>
      <xdr:colOff>1747631</xdr:colOff>
      <xdr:row>18</xdr:row>
      <xdr:rowOff>289891</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3112191" y="6384234"/>
          <a:ext cx="3483665" cy="687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ゴシック" panose="020B0600070205080204" pitchFamily="50" charset="-128"/>
              <a:ea typeface="ＭＳ Ｐゴシック" panose="020B0600070205080204" pitchFamily="50" charset="-128"/>
            </a:rPr>
            <a:t>個人番号カードの場合、</a:t>
          </a:r>
          <a:endParaRPr kumimoji="1" lang="en-US" altLang="ja-JP" sz="800">
            <a:latin typeface="ＭＳ Ｐゴシック" panose="020B0600070205080204" pitchFamily="50" charset="-128"/>
            <a:ea typeface="ＭＳ Ｐゴシック" panose="020B0600070205080204" pitchFamily="50" charset="-128"/>
          </a:endParaRPr>
        </a:p>
        <a:p>
          <a:pPr algn="ctr"/>
          <a:r>
            <a:rPr kumimoji="1" lang="ja-JP" altLang="en-US" sz="1050" b="1" u="sng">
              <a:latin typeface="ＭＳ Ｐゴシック" panose="020B0600070205080204" pitchFamily="50" charset="-128"/>
              <a:ea typeface="ＭＳ Ｐゴシック" panose="020B0600070205080204" pitchFamily="50" charset="-128"/>
            </a:rPr>
            <a:t>個人番号が記載されている面を上にして、</a:t>
          </a:r>
          <a:endParaRPr kumimoji="1" lang="en-US" altLang="ja-JP" sz="1050" b="1" u="sng">
            <a:latin typeface="ＭＳ Ｐゴシック" panose="020B0600070205080204" pitchFamily="50" charset="-128"/>
            <a:ea typeface="ＭＳ Ｐゴシック" panose="020B0600070205080204" pitchFamily="50" charset="-128"/>
          </a:endParaRPr>
        </a:p>
        <a:p>
          <a:pPr algn="ctr"/>
          <a:r>
            <a:rPr kumimoji="1" lang="ja-JP" altLang="en-US" sz="800">
              <a:latin typeface="ＭＳ Ｐゴシック" panose="020B0600070205080204" pitchFamily="50" charset="-128"/>
              <a:ea typeface="ＭＳ Ｐゴシック" panose="020B0600070205080204" pitchFamily="50" charset="-128"/>
            </a:rPr>
            <a:t>貼り付けてください。</a:t>
          </a:r>
        </a:p>
      </xdr:txBody>
    </xdr:sp>
    <xdr:clientData/>
  </xdr:twoCellAnchor>
  <xdr:twoCellAnchor>
    <xdr:from>
      <xdr:col>17</xdr:col>
      <xdr:colOff>2070</xdr:colOff>
      <xdr:row>13</xdr:row>
      <xdr:rowOff>115956</xdr:rowOff>
    </xdr:from>
    <xdr:to>
      <xdr:col>26</xdr:col>
      <xdr:colOff>1606826</xdr:colOff>
      <xdr:row>16</xdr:row>
      <xdr:rowOff>306457</xdr:rowOff>
    </xdr:to>
    <xdr:sp macro="" textlink="">
      <xdr:nvSpPr>
        <xdr:cNvPr id="7" name="大かっこ 6">
          <a:extLst>
            <a:ext uri="{FF2B5EF4-FFF2-40B4-BE49-F238E27FC236}">
              <a16:creationId xmlns:a16="http://schemas.microsoft.com/office/drawing/2014/main" id="{00000000-0008-0000-0B00-000007000000}"/>
            </a:ext>
          </a:extLst>
        </xdr:cNvPr>
        <xdr:cNvSpPr/>
      </xdr:nvSpPr>
      <xdr:spPr>
        <a:xfrm>
          <a:off x="3383445" y="4992756"/>
          <a:ext cx="3071606" cy="13335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en-US" altLang="ja-JP" sz="1200" b="1" u="sng"/>
        </a:p>
        <a:p>
          <a:pPr algn="ctr"/>
          <a:r>
            <a:rPr kumimoji="1" lang="ja-JP" altLang="en-US" sz="1600" b="1" u="sng">
              <a:latin typeface="ＭＳ Ｐゴシック" panose="020B0600070205080204" pitchFamily="50" charset="-128"/>
              <a:ea typeface="ＭＳ Ｐゴシック" panose="020B0600070205080204" pitchFamily="50" charset="-128"/>
            </a:rPr>
            <a:t>保護者等世帯員の</a:t>
          </a:r>
          <a:endParaRPr kumimoji="1" lang="en-US" altLang="ja-JP" sz="1050" b="1" u="sng">
            <a:latin typeface="ＭＳ Ｐゴシック" panose="020B0600070205080204" pitchFamily="50" charset="-128"/>
            <a:ea typeface="ＭＳ Ｐゴシック" panose="020B0600070205080204" pitchFamily="50" charset="-128"/>
          </a:endParaRPr>
        </a:p>
        <a:p>
          <a:pPr algn="ctr"/>
          <a:r>
            <a:rPr kumimoji="1" lang="ja-JP" altLang="en-US" sz="1000">
              <a:latin typeface="ＭＳ Ｐゴシック" panose="020B0600070205080204" pitchFamily="50" charset="-128"/>
              <a:ea typeface="ＭＳ Ｐゴシック" panose="020B0600070205080204" pitchFamily="50" charset="-128"/>
            </a:rPr>
            <a:t>個人番号カード、又は個人番号通知カード</a:t>
          </a:r>
          <a:endParaRPr kumimoji="1" lang="en-US" altLang="ja-JP" sz="1000">
            <a:latin typeface="ＭＳ Ｐゴシック" panose="020B0600070205080204" pitchFamily="50" charset="-128"/>
            <a:ea typeface="ＭＳ Ｐゴシック" panose="020B0600070205080204" pitchFamily="50" charset="-128"/>
          </a:endParaRPr>
        </a:p>
        <a:p>
          <a:pPr algn="ctr"/>
          <a:r>
            <a:rPr kumimoji="1" lang="ja-JP" altLang="en-US" sz="1600" b="1" u="sng">
              <a:latin typeface="ＭＳ Ｐゴシック" panose="020B0600070205080204" pitchFamily="50" charset="-128"/>
              <a:ea typeface="ＭＳ Ｐゴシック" panose="020B0600070205080204" pitchFamily="50" charset="-128"/>
            </a:rPr>
            <a:t>写し</a:t>
          </a:r>
          <a:r>
            <a:rPr kumimoji="1" lang="ja-JP" altLang="en-US" sz="1200">
              <a:latin typeface="ＭＳ Ｐゴシック" panose="020B0600070205080204" pitchFamily="50" charset="-128"/>
              <a:ea typeface="ＭＳ Ｐゴシック" panose="020B0600070205080204" pitchFamily="50" charset="-128"/>
            </a:rPr>
            <a:t>貼付欄</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73716</xdr:colOff>
      <xdr:row>22</xdr:row>
      <xdr:rowOff>364434</xdr:rowOff>
    </xdr:from>
    <xdr:to>
      <xdr:col>26</xdr:col>
      <xdr:colOff>1747631</xdr:colOff>
      <xdr:row>24</xdr:row>
      <xdr:rowOff>289891</xdr:rowOff>
    </xdr:to>
    <xdr:sp macro="" textlink="">
      <xdr:nvSpPr>
        <xdr:cNvPr id="8" name="テキスト ボックス 7">
          <a:extLst>
            <a:ext uri="{FF2B5EF4-FFF2-40B4-BE49-F238E27FC236}">
              <a16:creationId xmlns:a16="http://schemas.microsoft.com/office/drawing/2014/main" id="{00000000-0008-0000-0B00-000008000000}"/>
            </a:ext>
          </a:extLst>
        </xdr:cNvPr>
        <xdr:cNvSpPr txBox="1"/>
      </xdr:nvSpPr>
      <xdr:spPr>
        <a:xfrm>
          <a:off x="3112191" y="8670234"/>
          <a:ext cx="3483665" cy="687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ゴシック" panose="020B0600070205080204" pitchFamily="50" charset="-128"/>
              <a:ea typeface="ＭＳ Ｐゴシック" panose="020B0600070205080204" pitchFamily="50" charset="-128"/>
            </a:rPr>
            <a:t>個人番号カードの場合、</a:t>
          </a:r>
          <a:endParaRPr kumimoji="1" lang="en-US" altLang="ja-JP" sz="800">
            <a:latin typeface="ＭＳ Ｐゴシック" panose="020B0600070205080204" pitchFamily="50" charset="-128"/>
            <a:ea typeface="ＭＳ Ｐゴシック" panose="020B0600070205080204" pitchFamily="50" charset="-128"/>
          </a:endParaRPr>
        </a:p>
        <a:p>
          <a:pPr algn="ctr"/>
          <a:r>
            <a:rPr kumimoji="1" lang="ja-JP" altLang="en-US" sz="1050" b="1" u="sng">
              <a:latin typeface="ＭＳ Ｐゴシック" panose="020B0600070205080204" pitchFamily="50" charset="-128"/>
              <a:ea typeface="ＭＳ Ｐゴシック" panose="020B0600070205080204" pitchFamily="50" charset="-128"/>
            </a:rPr>
            <a:t>個人番号が記載されている面を上にして、</a:t>
          </a:r>
          <a:endParaRPr kumimoji="1" lang="en-US" altLang="ja-JP" sz="1050" b="1" u="sng">
            <a:latin typeface="ＭＳ Ｐゴシック" panose="020B0600070205080204" pitchFamily="50" charset="-128"/>
            <a:ea typeface="ＭＳ Ｐゴシック" panose="020B0600070205080204" pitchFamily="50" charset="-128"/>
          </a:endParaRPr>
        </a:p>
        <a:p>
          <a:pPr algn="ctr"/>
          <a:r>
            <a:rPr kumimoji="1" lang="ja-JP" altLang="en-US" sz="800">
              <a:latin typeface="ＭＳ Ｐゴシック" panose="020B0600070205080204" pitchFamily="50" charset="-128"/>
              <a:ea typeface="ＭＳ Ｐゴシック" panose="020B0600070205080204" pitchFamily="50" charset="-128"/>
            </a:rPr>
            <a:t>貼り付けてください。</a:t>
          </a:r>
        </a:p>
      </xdr:txBody>
    </xdr:sp>
    <xdr:clientData/>
  </xdr:twoCellAnchor>
  <xdr:twoCellAnchor>
    <xdr:from>
      <xdr:col>17</xdr:col>
      <xdr:colOff>2070</xdr:colOff>
      <xdr:row>19</xdr:row>
      <xdr:rowOff>115956</xdr:rowOff>
    </xdr:from>
    <xdr:to>
      <xdr:col>26</xdr:col>
      <xdr:colOff>1606826</xdr:colOff>
      <xdr:row>22</xdr:row>
      <xdr:rowOff>306457</xdr:rowOff>
    </xdr:to>
    <xdr:sp macro="" textlink="">
      <xdr:nvSpPr>
        <xdr:cNvPr id="9" name="大かっこ 8">
          <a:extLst>
            <a:ext uri="{FF2B5EF4-FFF2-40B4-BE49-F238E27FC236}">
              <a16:creationId xmlns:a16="http://schemas.microsoft.com/office/drawing/2014/main" id="{00000000-0008-0000-0B00-000009000000}"/>
            </a:ext>
          </a:extLst>
        </xdr:cNvPr>
        <xdr:cNvSpPr/>
      </xdr:nvSpPr>
      <xdr:spPr>
        <a:xfrm>
          <a:off x="3383445" y="7278756"/>
          <a:ext cx="3071606" cy="13335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en-US" altLang="ja-JP" sz="1200" b="1" u="sng"/>
        </a:p>
        <a:p>
          <a:pPr algn="ctr"/>
          <a:r>
            <a:rPr kumimoji="1" lang="ja-JP" altLang="en-US" sz="1600" b="1" u="sng">
              <a:latin typeface="ＭＳ Ｐゴシック" panose="020B0600070205080204" pitchFamily="50" charset="-128"/>
              <a:ea typeface="ＭＳ Ｐゴシック" panose="020B0600070205080204" pitchFamily="50" charset="-128"/>
            </a:rPr>
            <a:t>保護者等世帯員の</a:t>
          </a:r>
          <a:endParaRPr kumimoji="1" lang="en-US" altLang="ja-JP" sz="1050" b="1" u="sng">
            <a:latin typeface="ＭＳ Ｐゴシック" panose="020B0600070205080204" pitchFamily="50" charset="-128"/>
            <a:ea typeface="ＭＳ Ｐゴシック" panose="020B0600070205080204" pitchFamily="50" charset="-128"/>
          </a:endParaRPr>
        </a:p>
        <a:p>
          <a:pPr algn="ctr"/>
          <a:r>
            <a:rPr kumimoji="1" lang="ja-JP" altLang="en-US" sz="1000">
              <a:latin typeface="ＭＳ Ｐゴシック" panose="020B0600070205080204" pitchFamily="50" charset="-128"/>
              <a:ea typeface="ＭＳ Ｐゴシック" panose="020B0600070205080204" pitchFamily="50" charset="-128"/>
            </a:rPr>
            <a:t>個人番号カード、又は個人番号通知カード</a:t>
          </a:r>
          <a:endParaRPr kumimoji="1" lang="en-US" altLang="ja-JP" sz="1000">
            <a:latin typeface="ＭＳ Ｐゴシック" panose="020B0600070205080204" pitchFamily="50" charset="-128"/>
            <a:ea typeface="ＭＳ Ｐゴシック" panose="020B0600070205080204" pitchFamily="50" charset="-128"/>
          </a:endParaRPr>
        </a:p>
        <a:p>
          <a:pPr algn="ctr"/>
          <a:r>
            <a:rPr kumimoji="1" lang="ja-JP" altLang="en-US" sz="1600" b="1" u="sng">
              <a:latin typeface="ＭＳ Ｐゴシック" panose="020B0600070205080204" pitchFamily="50" charset="-128"/>
              <a:ea typeface="ＭＳ Ｐゴシック" panose="020B0600070205080204" pitchFamily="50" charset="-128"/>
            </a:rPr>
            <a:t>写し</a:t>
          </a:r>
          <a:r>
            <a:rPr kumimoji="1" lang="ja-JP" altLang="en-US" sz="1200">
              <a:latin typeface="ＭＳ Ｐゴシック" panose="020B0600070205080204" pitchFamily="50" charset="-128"/>
              <a:ea typeface="ＭＳ Ｐゴシック" panose="020B0600070205080204" pitchFamily="50" charset="-128"/>
            </a:rPr>
            <a:t>貼付欄</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771525</xdr:colOff>
      <xdr:row>16</xdr:row>
      <xdr:rowOff>19051</xdr:rowOff>
    </xdr:from>
    <xdr:ext cx="2952750" cy="723899"/>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8458200" y="6419851"/>
          <a:ext cx="2952750" cy="723899"/>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　</a:t>
          </a:r>
          <a:r>
            <a:rPr kumimoji="1" lang="en-US" altLang="ja-JP" sz="1100"/>
            <a:t>【</a:t>
          </a:r>
          <a:r>
            <a:rPr kumimoji="1" lang="ja-JP" altLang="en-US" sz="1100"/>
            <a:t>個人番号利用事務</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a:t>
          </a:r>
          <a:r>
            <a:rPr kumimoji="1" lang="ja-JP" altLang="ja-JP" sz="1100" u="sng">
              <a:solidFill>
                <a:schemeClr val="tx1"/>
              </a:solidFill>
              <a:effectLst/>
              <a:latin typeface="+mn-lt"/>
              <a:ea typeface="+mn-ea"/>
              <a:cs typeface="+mn-cs"/>
            </a:rPr>
            <a:t>特別支援学校就学奨励費関係事務</a:t>
          </a:r>
          <a:endParaRPr kumimoji="1" lang="en-US" altLang="ja-JP" sz="1100" u="sng"/>
        </a:p>
        <a:p>
          <a:pPr marL="0" marR="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314324</xdr:colOff>
      <xdr:row>16</xdr:row>
      <xdr:rowOff>19049</xdr:rowOff>
    </xdr:from>
    <xdr:to>
      <xdr:col>4</xdr:col>
      <xdr:colOff>257175</xdr:colOff>
      <xdr:row>21</xdr:row>
      <xdr:rowOff>66674</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314324" y="2762249"/>
          <a:ext cx="2457451" cy="904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個人番号利用事務等の所管課</a:t>
          </a:r>
          <a:endParaRPr kumimoji="1" lang="en-US" altLang="ja-JP" sz="1100"/>
        </a:p>
        <a:p>
          <a:r>
            <a:rPr kumimoji="1" lang="ja-JP" altLang="en-US" sz="1100"/>
            <a:t>県教育委員会財務課　</a:t>
          </a:r>
          <a:endParaRPr kumimoji="1" lang="en-US" altLang="ja-JP" sz="1100"/>
        </a:p>
        <a:p>
          <a:r>
            <a:rPr kumimoji="1" lang="ja-JP" altLang="en-US" sz="1100"/>
            <a:t>学校経理整備班就学支援担当</a:t>
          </a:r>
          <a:endParaRPr kumimoji="1" lang="en-US" altLang="ja-JP" sz="1100"/>
        </a:p>
        <a:p>
          <a:r>
            <a:rPr kumimoji="1" lang="ja-JP" altLang="en-US" sz="1100"/>
            <a:t>電話：</a:t>
          </a:r>
          <a:r>
            <a:rPr kumimoji="1" lang="en-US" altLang="ja-JP" sz="1100"/>
            <a:t>078-362-3882</a:t>
          </a:r>
          <a:endParaRPr kumimoji="1" lang="ja-JP" altLang="en-US" sz="1100"/>
        </a:p>
      </xdr:txBody>
    </xdr:sp>
    <xdr:clientData/>
  </xdr:twoCellAnchor>
  <xdr:twoCellAnchor>
    <xdr:from>
      <xdr:col>0</xdr:col>
      <xdr:colOff>304800</xdr:colOff>
      <xdr:row>31</xdr:row>
      <xdr:rowOff>171449</xdr:rowOff>
    </xdr:from>
    <xdr:to>
      <xdr:col>4</xdr:col>
      <xdr:colOff>476250</xdr:colOff>
      <xdr:row>41</xdr:row>
      <xdr:rowOff>57150</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304800" y="5486399"/>
          <a:ext cx="2686050" cy="1600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○○市立○○特別支援学校　取扱者　</a:t>
          </a:r>
          <a:endParaRPr kumimoji="1" lang="en-US" altLang="ja-JP" sz="1100"/>
        </a:p>
        <a:p>
          <a:r>
            <a:rPr kumimoji="1" lang="ja-JP" altLang="en-US" sz="1100"/>
            <a:t>教頭　□□　□□</a:t>
          </a:r>
          <a:endParaRPr kumimoji="1" lang="en-US" altLang="ja-JP" sz="1100"/>
        </a:p>
        <a:p>
          <a:r>
            <a:rPr kumimoji="1" lang="ja-JP" altLang="en-US" sz="1100"/>
            <a:t>事務職員◎◎　◎◎</a:t>
          </a:r>
          <a:endParaRPr kumimoji="1" lang="en-US" altLang="ja-JP" sz="1100"/>
        </a:p>
        <a:p>
          <a:r>
            <a:rPr kumimoji="1" lang="ja-JP" altLang="en-US" sz="1100"/>
            <a:t>事務職員●●　●●</a:t>
          </a:r>
          <a:endParaRPr kumimoji="1" lang="en-US" altLang="ja-JP" sz="1100"/>
        </a:p>
        <a:p>
          <a:r>
            <a:rPr kumimoji="1" lang="ja-JP" altLang="en-US" sz="1100"/>
            <a:t>教諭Ａ</a:t>
          </a:r>
          <a:endParaRPr kumimoji="1" lang="en-US" altLang="ja-JP" sz="1100"/>
        </a:p>
        <a:p>
          <a:r>
            <a:rPr kumimoji="1" lang="ja-JP" altLang="en-US" sz="1100"/>
            <a:t>教諭Ｂ</a:t>
          </a:r>
          <a:endParaRPr kumimoji="1" lang="en-US" altLang="ja-JP" sz="1100"/>
        </a:p>
        <a:p>
          <a:r>
            <a:rPr kumimoji="1" lang="ja-JP" altLang="en-US" sz="1100"/>
            <a:t>教諭Ｃ</a:t>
          </a:r>
          <a:endParaRPr kumimoji="1" lang="en-US" altLang="ja-JP" sz="1100"/>
        </a:p>
        <a:p>
          <a:r>
            <a:rPr kumimoji="1" lang="ja-JP" altLang="en-US" sz="1100"/>
            <a:t>教諭Ｄ</a:t>
          </a:r>
          <a:endParaRPr kumimoji="1" lang="en-US" altLang="ja-JP" sz="1100"/>
        </a:p>
        <a:p>
          <a:endParaRPr kumimoji="1" lang="en-US" altLang="ja-JP" sz="1100"/>
        </a:p>
      </xdr:txBody>
    </xdr:sp>
    <xdr:clientData/>
  </xdr:twoCellAnchor>
  <xdr:twoCellAnchor>
    <xdr:from>
      <xdr:col>5</xdr:col>
      <xdr:colOff>133350</xdr:colOff>
      <xdr:row>15</xdr:row>
      <xdr:rowOff>133350</xdr:rowOff>
    </xdr:from>
    <xdr:to>
      <xdr:col>8</xdr:col>
      <xdr:colOff>409575</xdr:colOff>
      <xdr:row>23</xdr:row>
      <xdr:rowOff>76200</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3276600" y="2705100"/>
          <a:ext cx="2162175" cy="1314450"/>
        </a:xfrm>
        <a:prstGeom prst="rect">
          <a:avLst/>
        </a:prstGeom>
        <a:solidFill>
          <a:schemeClr val="lt1"/>
        </a:solid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規程第</a:t>
          </a:r>
          <a:r>
            <a:rPr kumimoji="1" lang="en-US" altLang="ja-JP" sz="1100"/>
            <a:t>19</a:t>
          </a:r>
          <a:r>
            <a:rPr kumimoji="1" lang="ja-JP" altLang="en-US" sz="1100"/>
            <a:t>条第</a:t>
          </a:r>
          <a:r>
            <a:rPr kumimoji="1" lang="en-US" altLang="ja-JP" sz="1100"/>
            <a:t>2</a:t>
          </a:r>
          <a:r>
            <a:rPr kumimoji="1" lang="ja-JP" altLang="en-US" sz="1100"/>
            <a:t>項に基づく報告</a:t>
          </a:r>
          <a:r>
            <a:rPr kumimoji="1" lang="en-US" altLang="ja-JP" sz="1100"/>
            <a:t>】</a:t>
          </a:r>
        </a:p>
        <a:p>
          <a:r>
            <a:rPr kumimoji="1" lang="ja-JP" altLang="en-US" sz="1100"/>
            <a:t>企画県民部県民情報センター</a:t>
          </a:r>
          <a:endParaRPr kumimoji="1" lang="en-US" altLang="ja-JP" sz="1100"/>
        </a:p>
        <a:p>
          <a:r>
            <a:rPr kumimoji="1" lang="ja-JP" altLang="en-US" sz="1100"/>
            <a:t>　直通：</a:t>
          </a:r>
          <a:r>
            <a:rPr kumimoji="1" lang="en-US" altLang="ja-JP" sz="1100"/>
            <a:t>078-362-4011</a:t>
          </a:r>
        </a:p>
        <a:p>
          <a:r>
            <a:rPr kumimoji="1" lang="ja-JP" altLang="en-US" sz="1100"/>
            <a:t>企画県民部システム管理室</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ja-JP" sz="1100">
              <a:solidFill>
                <a:schemeClr val="dk1"/>
              </a:solidFill>
              <a:effectLst/>
              <a:latin typeface="+mn-lt"/>
              <a:ea typeface="+mn-ea"/>
              <a:cs typeface="+mn-cs"/>
            </a:rPr>
            <a:t>直通：</a:t>
          </a:r>
          <a:r>
            <a:rPr kumimoji="1" lang="en-US" altLang="ja-JP" sz="1100">
              <a:solidFill>
                <a:schemeClr val="dk1"/>
              </a:solidFill>
              <a:effectLst/>
              <a:latin typeface="+mn-lt"/>
              <a:ea typeface="+mn-ea"/>
              <a:cs typeface="+mn-cs"/>
            </a:rPr>
            <a:t>078-362-3931</a:t>
          </a:r>
          <a:endParaRPr lang="ja-JP" altLang="ja-JP">
            <a:effectLst/>
          </a:endParaRPr>
        </a:p>
        <a:p>
          <a:endParaRPr kumimoji="1" lang="ja-JP" altLang="en-US" sz="1100"/>
        </a:p>
      </xdr:txBody>
    </xdr:sp>
    <xdr:clientData/>
  </xdr:twoCellAnchor>
  <xdr:twoCellAnchor>
    <xdr:from>
      <xdr:col>2</xdr:col>
      <xdr:colOff>9525</xdr:colOff>
      <xdr:row>14</xdr:row>
      <xdr:rowOff>9526</xdr:rowOff>
    </xdr:from>
    <xdr:to>
      <xdr:col>2</xdr:col>
      <xdr:colOff>9525</xdr:colOff>
      <xdr:row>15</xdr:row>
      <xdr:rowOff>114300</xdr:rowOff>
    </xdr:to>
    <xdr:cxnSp macro="">
      <xdr:nvCxnSpPr>
        <xdr:cNvPr id="5" name="直線矢印コネクタ 4">
          <a:extLst>
            <a:ext uri="{FF2B5EF4-FFF2-40B4-BE49-F238E27FC236}">
              <a16:creationId xmlns:a16="http://schemas.microsoft.com/office/drawing/2014/main" id="{00000000-0008-0000-0E00-000005000000}"/>
            </a:ext>
          </a:extLst>
        </xdr:cNvPr>
        <xdr:cNvCxnSpPr/>
      </xdr:nvCxnSpPr>
      <xdr:spPr>
        <a:xfrm flipV="1">
          <a:off x="1266825" y="2409826"/>
          <a:ext cx="0" cy="27622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352424</xdr:colOff>
      <xdr:row>10</xdr:row>
      <xdr:rowOff>123825</xdr:rowOff>
    </xdr:from>
    <xdr:to>
      <xdr:col>4</xdr:col>
      <xdr:colOff>228599</xdr:colOff>
      <xdr:row>13</xdr:row>
      <xdr:rowOff>114300</xdr:rowOff>
    </xdr:to>
    <xdr:sp macro="" textlink="">
      <xdr:nvSpPr>
        <xdr:cNvPr id="6" name="テキスト ボックス 5">
          <a:extLst>
            <a:ext uri="{FF2B5EF4-FFF2-40B4-BE49-F238E27FC236}">
              <a16:creationId xmlns:a16="http://schemas.microsoft.com/office/drawing/2014/main" id="{00000000-0008-0000-0E00-000006000000}"/>
            </a:ext>
          </a:extLst>
        </xdr:cNvPr>
        <xdr:cNvSpPr txBox="1"/>
      </xdr:nvSpPr>
      <xdr:spPr>
        <a:xfrm>
          <a:off x="352424" y="1838325"/>
          <a:ext cx="2390775"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個人番号利用事務等の各所管課長</a:t>
          </a:r>
        </a:p>
      </xdr:txBody>
    </xdr:sp>
    <xdr:clientData/>
  </xdr:twoCellAnchor>
  <xdr:twoCellAnchor>
    <xdr:from>
      <xdr:col>4</xdr:col>
      <xdr:colOff>257175</xdr:colOff>
      <xdr:row>18</xdr:row>
      <xdr:rowOff>85725</xdr:rowOff>
    </xdr:from>
    <xdr:to>
      <xdr:col>5</xdr:col>
      <xdr:colOff>104775</xdr:colOff>
      <xdr:row>18</xdr:row>
      <xdr:rowOff>85725</xdr:rowOff>
    </xdr:to>
    <xdr:cxnSp macro="">
      <xdr:nvCxnSpPr>
        <xdr:cNvPr id="7" name="直線矢印コネクタ 6">
          <a:extLst>
            <a:ext uri="{FF2B5EF4-FFF2-40B4-BE49-F238E27FC236}">
              <a16:creationId xmlns:a16="http://schemas.microsoft.com/office/drawing/2014/main" id="{00000000-0008-0000-0E00-000007000000}"/>
            </a:ext>
          </a:extLst>
        </xdr:cNvPr>
        <xdr:cNvCxnSpPr/>
      </xdr:nvCxnSpPr>
      <xdr:spPr>
        <a:xfrm>
          <a:off x="2771775" y="3171825"/>
          <a:ext cx="476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xdr:colOff>
      <xdr:row>8</xdr:row>
      <xdr:rowOff>85726</xdr:rowOff>
    </xdr:from>
    <xdr:to>
      <xdr:col>2</xdr:col>
      <xdr:colOff>19050</xdr:colOff>
      <xdr:row>10</xdr:row>
      <xdr:rowOff>19050</xdr:rowOff>
    </xdr:to>
    <xdr:cxnSp macro="">
      <xdr:nvCxnSpPr>
        <xdr:cNvPr id="8" name="直線矢印コネクタ 7">
          <a:extLst>
            <a:ext uri="{FF2B5EF4-FFF2-40B4-BE49-F238E27FC236}">
              <a16:creationId xmlns:a16="http://schemas.microsoft.com/office/drawing/2014/main" id="{00000000-0008-0000-0E00-000008000000}"/>
            </a:ext>
          </a:extLst>
        </xdr:cNvPr>
        <xdr:cNvCxnSpPr/>
      </xdr:nvCxnSpPr>
      <xdr:spPr>
        <a:xfrm flipV="1">
          <a:off x="1276350" y="1457326"/>
          <a:ext cx="0" cy="27622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43</xdr:row>
      <xdr:rowOff>47626</xdr:rowOff>
    </xdr:from>
    <xdr:ext cx="5972175" cy="2686049"/>
    <xdr:sp macro="" textlink="">
      <xdr:nvSpPr>
        <xdr:cNvPr id="9" name="テキスト ボックス 8">
          <a:extLst>
            <a:ext uri="{FF2B5EF4-FFF2-40B4-BE49-F238E27FC236}">
              <a16:creationId xmlns:a16="http://schemas.microsoft.com/office/drawing/2014/main" id="{00000000-0008-0000-0E00-000009000000}"/>
            </a:ext>
          </a:extLst>
        </xdr:cNvPr>
        <xdr:cNvSpPr txBox="1"/>
      </xdr:nvSpPr>
      <xdr:spPr>
        <a:xfrm>
          <a:off x="95250" y="7400926"/>
          <a:ext cx="5972175" cy="2686049"/>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特定個人情報等取扱担当者の役割</a:t>
          </a:r>
          <a:r>
            <a:rPr kumimoji="1" lang="en-US" altLang="ja-JP" sz="1100"/>
            <a:t>】</a:t>
          </a:r>
        </a:p>
        <a:p>
          <a:r>
            <a:rPr kumimoji="1" lang="ja-JP" altLang="en-US" sz="1100"/>
            <a:t>○　漏えい等の発生・兆候を把握した場合は、直ちに上司、取扱責任者に報告</a:t>
          </a:r>
          <a:endParaRPr kumimoji="1" lang="en-US" altLang="ja-JP" sz="1100"/>
        </a:p>
        <a:p>
          <a:r>
            <a:rPr kumimoji="1" lang="ja-JP" altLang="en-US" sz="1100"/>
            <a:t>○　取扱責任者等の指示を受け、対応　</a:t>
          </a:r>
          <a:endParaRPr kumimoji="1" lang="en-US" altLang="ja-JP" sz="1100"/>
        </a:p>
        <a:p>
          <a:endParaRPr kumimoji="1" lang="en-US" altLang="ja-JP" sz="1100">
            <a:solidFill>
              <a:schemeClr val="tx1"/>
            </a:solidFill>
            <a:effectLst/>
            <a:latin typeface="+mn-lt"/>
            <a:ea typeface="+mn-ea"/>
            <a:cs typeface="+mn-cs"/>
          </a:endParaRPr>
        </a:p>
        <a:p>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取扱責任者の役割</a:t>
          </a:r>
          <a:r>
            <a:rPr kumimoji="1" lang="en-US" altLang="ja-JP" sz="1100">
              <a:solidFill>
                <a:schemeClr val="tx1"/>
              </a:solidFill>
              <a:effectLst/>
              <a:latin typeface="+mn-lt"/>
              <a:ea typeface="+mn-ea"/>
              <a:cs typeface="+mn-cs"/>
            </a:rPr>
            <a:t>】</a:t>
          </a:r>
          <a:endParaRPr lang="ja-JP" altLang="ja-JP">
            <a:effectLst/>
          </a:endParaRPr>
        </a:p>
        <a:p>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個人番号利用事務等の所管課長</a:t>
          </a:r>
          <a:r>
            <a:rPr kumimoji="1" lang="ja-JP" altLang="ja-JP" sz="1100">
              <a:solidFill>
                <a:schemeClr val="tx1"/>
              </a:solidFill>
              <a:effectLst/>
              <a:latin typeface="+mn-lt"/>
              <a:ea typeface="+mn-ea"/>
              <a:cs typeface="+mn-cs"/>
            </a:rPr>
            <a:t>に報告</a:t>
          </a:r>
          <a:endParaRPr lang="ja-JP" altLang="ja-JP">
            <a:effectLst/>
          </a:endParaRPr>
        </a:p>
        <a:p>
          <a:r>
            <a:rPr kumimoji="1" lang="ja-JP" altLang="ja-JP" sz="1100">
              <a:solidFill>
                <a:schemeClr val="tx1"/>
              </a:solidFill>
              <a:effectLst/>
              <a:latin typeface="+mn-lt"/>
              <a:ea typeface="+mn-ea"/>
              <a:cs typeface="+mn-cs"/>
            </a:rPr>
            <a:t>○　漏えいの停止、情報の</a:t>
          </a:r>
          <a:r>
            <a:rPr kumimoji="1" lang="ja-JP" altLang="en-US" sz="1100">
              <a:solidFill>
                <a:schemeClr val="tx1"/>
              </a:solidFill>
              <a:effectLst/>
              <a:latin typeface="+mn-lt"/>
              <a:ea typeface="+mn-ea"/>
              <a:cs typeface="+mn-cs"/>
            </a:rPr>
            <a:t>回収</a:t>
          </a:r>
          <a:r>
            <a:rPr kumimoji="1" lang="ja-JP" altLang="ja-JP" sz="1100">
              <a:solidFill>
                <a:schemeClr val="tx1"/>
              </a:solidFill>
              <a:effectLst/>
              <a:latin typeface="+mn-lt"/>
              <a:ea typeface="+mn-ea"/>
              <a:cs typeface="+mn-cs"/>
            </a:rPr>
            <a:t>（誤送付先から</a:t>
          </a:r>
          <a:r>
            <a:rPr kumimoji="1" lang="ja-JP" altLang="en-US" sz="1100">
              <a:solidFill>
                <a:schemeClr val="tx1"/>
              </a:solidFill>
              <a:effectLst/>
              <a:latin typeface="+mn-lt"/>
              <a:ea typeface="+mn-ea"/>
              <a:cs typeface="+mn-cs"/>
            </a:rPr>
            <a:t>の回収</a:t>
          </a:r>
          <a:r>
            <a:rPr kumimoji="1" lang="ja-JP" altLang="ja-JP" sz="1100">
              <a:solidFill>
                <a:schemeClr val="tx1"/>
              </a:solidFill>
              <a:effectLst/>
              <a:latin typeface="+mn-lt"/>
              <a:ea typeface="+mn-ea"/>
              <a:cs typeface="+mn-cs"/>
            </a:rPr>
            <a:t>、紛失書類の捜索等）</a:t>
          </a:r>
          <a:endParaRPr lang="ja-JP" altLang="ja-JP">
            <a:effectLst/>
          </a:endParaRPr>
        </a:p>
        <a:p>
          <a:r>
            <a:rPr kumimoji="1" lang="ja-JP" altLang="ja-JP" sz="1100">
              <a:solidFill>
                <a:schemeClr val="tx1"/>
              </a:solidFill>
              <a:effectLst/>
              <a:latin typeface="+mn-lt"/>
              <a:ea typeface="+mn-ea"/>
              <a:cs typeface="+mn-cs"/>
            </a:rPr>
            <a:t>○　事実の把握</a:t>
          </a:r>
          <a:endParaRPr lang="ja-JP" altLang="ja-JP">
            <a:effectLst/>
          </a:endParaRPr>
        </a:p>
        <a:p>
          <a:r>
            <a:rPr kumimoji="1" lang="ja-JP" altLang="ja-JP" sz="1100">
              <a:solidFill>
                <a:schemeClr val="tx1"/>
              </a:solidFill>
              <a:effectLst/>
              <a:latin typeface="+mn-lt"/>
              <a:ea typeface="+mn-ea"/>
              <a:cs typeface="+mn-cs"/>
            </a:rPr>
            <a:t>○　警察への被害届（侵害事件の場合）</a:t>
          </a:r>
          <a:endParaRPr lang="ja-JP" altLang="ja-JP">
            <a:effectLst/>
          </a:endParaRPr>
        </a:p>
        <a:p>
          <a:r>
            <a:rPr kumimoji="1" lang="ja-JP" altLang="ja-JP" sz="1100">
              <a:solidFill>
                <a:schemeClr val="tx1"/>
              </a:solidFill>
              <a:effectLst/>
              <a:latin typeface="+mn-lt"/>
              <a:ea typeface="+mn-ea"/>
              <a:cs typeface="+mn-cs"/>
            </a:rPr>
            <a:t>○　情報漏えい等のあった本人等への連絡、謝罪</a:t>
          </a:r>
          <a:endParaRPr lang="ja-JP" altLang="ja-JP">
            <a:effectLst/>
          </a:endParaRPr>
        </a:p>
        <a:p>
          <a:pPr eaLnBrk="1" fontAlgn="auto" latinLnBrk="0" hangingPunct="1"/>
          <a:r>
            <a:rPr kumimoji="1" lang="ja-JP" altLang="ja-JP" sz="1100">
              <a:solidFill>
                <a:schemeClr val="tx1"/>
              </a:solidFill>
              <a:effectLst/>
              <a:latin typeface="+mn-lt"/>
              <a:ea typeface="+mn-ea"/>
              <a:cs typeface="+mn-cs"/>
            </a:rPr>
            <a:t>○　再発防止策など今後の対応の検討</a:t>
          </a:r>
          <a:endParaRPr lang="ja-JP" altLang="ja-JP">
            <a:effectLst/>
          </a:endParaRPr>
        </a:p>
        <a:p>
          <a:r>
            <a:rPr kumimoji="1" lang="ja-JP" altLang="ja-JP" sz="1100">
              <a:solidFill>
                <a:schemeClr val="tx1"/>
              </a:solidFill>
              <a:effectLst/>
              <a:latin typeface="+mn-lt"/>
              <a:ea typeface="+mn-ea"/>
              <a:cs typeface="+mn-cs"/>
            </a:rPr>
            <a:t>○　再発防止策の実施</a:t>
          </a: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　記者発表（県教委と要協議）</a:t>
          </a:r>
          <a:endParaRPr lang="ja-JP" altLang="ja-JP">
            <a:effectLst/>
          </a:endParaRPr>
        </a:p>
      </xdr:txBody>
    </xdr:sp>
    <xdr:clientData/>
  </xdr:oneCellAnchor>
  <xdr:twoCellAnchor>
    <xdr:from>
      <xdr:col>0</xdr:col>
      <xdr:colOff>352424</xdr:colOff>
      <xdr:row>5</xdr:row>
      <xdr:rowOff>66675</xdr:rowOff>
    </xdr:from>
    <xdr:to>
      <xdr:col>4</xdr:col>
      <xdr:colOff>228599</xdr:colOff>
      <xdr:row>8</xdr:row>
      <xdr:rowOff>47625</xdr:rowOff>
    </xdr:to>
    <xdr:sp macro="" textlink="">
      <xdr:nvSpPr>
        <xdr:cNvPr id="10" name="テキスト ボックス 9">
          <a:extLst>
            <a:ext uri="{FF2B5EF4-FFF2-40B4-BE49-F238E27FC236}">
              <a16:creationId xmlns:a16="http://schemas.microsoft.com/office/drawing/2014/main" id="{00000000-0008-0000-0E00-00000A000000}"/>
            </a:ext>
          </a:extLst>
        </xdr:cNvPr>
        <xdr:cNvSpPr txBox="1"/>
      </xdr:nvSpPr>
      <xdr:spPr>
        <a:xfrm>
          <a:off x="352424" y="923925"/>
          <a:ext cx="2390775" cy="495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教育長、教育次長</a:t>
          </a:r>
        </a:p>
      </xdr:txBody>
    </xdr:sp>
    <xdr:clientData/>
  </xdr:twoCellAnchor>
  <xdr:twoCellAnchor>
    <xdr:from>
      <xdr:col>0</xdr:col>
      <xdr:colOff>314324</xdr:colOff>
      <xdr:row>23</xdr:row>
      <xdr:rowOff>161926</xdr:rowOff>
    </xdr:from>
    <xdr:to>
      <xdr:col>4</xdr:col>
      <xdr:colOff>476250</xdr:colOff>
      <xdr:row>30</xdr:row>
      <xdr:rowOff>57150</xdr:rowOff>
    </xdr:to>
    <xdr:sp macro="" textlink="">
      <xdr:nvSpPr>
        <xdr:cNvPr id="11" name="テキスト ボックス 10">
          <a:extLst>
            <a:ext uri="{FF2B5EF4-FFF2-40B4-BE49-F238E27FC236}">
              <a16:creationId xmlns:a16="http://schemas.microsoft.com/office/drawing/2014/main" id="{00000000-0008-0000-0E00-00000B000000}"/>
            </a:ext>
          </a:extLst>
        </xdr:cNvPr>
        <xdr:cNvSpPr txBox="1"/>
      </xdr:nvSpPr>
      <xdr:spPr>
        <a:xfrm>
          <a:off x="314324" y="4105276"/>
          <a:ext cx="2676526" cy="10953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○○市立○○特別支援学校　取扱責任者</a:t>
          </a:r>
          <a:endParaRPr kumimoji="1" lang="en-US" altLang="ja-JP" sz="1100"/>
        </a:p>
        <a:p>
          <a:r>
            <a:rPr kumimoji="1" lang="ja-JP" altLang="en-US" sz="1100"/>
            <a:t>校長　○○　○○</a:t>
          </a:r>
          <a:endParaRPr kumimoji="1" lang="en-US" altLang="ja-JP" sz="1100"/>
        </a:p>
        <a:p>
          <a:r>
            <a:rPr kumimoji="1" lang="ja-JP" altLang="en-US" sz="1100"/>
            <a:t>　電話：</a:t>
          </a:r>
          <a:endParaRPr kumimoji="1" lang="en-US" altLang="ja-JP" sz="1100"/>
        </a:p>
        <a:p>
          <a:r>
            <a:rPr kumimoji="1" lang="ja-JP" altLang="en-US" sz="1100"/>
            <a:t>　自宅：</a:t>
          </a:r>
          <a:endParaRPr kumimoji="1" lang="en-US" altLang="ja-JP" sz="1100"/>
        </a:p>
        <a:p>
          <a:r>
            <a:rPr kumimoji="1" lang="ja-JP" altLang="en-US" sz="1100"/>
            <a:t>　携帯：</a:t>
          </a:r>
          <a:endParaRPr kumimoji="1" lang="en-US" altLang="ja-JP" sz="1100"/>
        </a:p>
        <a:p>
          <a:endParaRPr kumimoji="1" lang="en-US" altLang="ja-JP" sz="1100"/>
        </a:p>
      </xdr:txBody>
    </xdr:sp>
    <xdr:clientData/>
  </xdr:twoCellAnchor>
  <xdr:twoCellAnchor>
    <xdr:from>
      <xdr:col>2</xdr:col>
      <xdr:colOff>0</xdr:colOff>
      <xdr:row>30</xdr:row>
      <xdr:rowOff>76200</xdr:rowOff>
    </xdr:from>
    <xdr:to>
      <xdr:col>2</xdr:col>
      <xdr:colOff>0</xdr:colOff>
      <xdr:row>31</xdr:row>
      <xdr:rowOff>123824</xdr:rowOff>
    </xdr:to>
    <xdr:cxnSp macro="">
      <xdr:nvCxnSpPr>
        <xdr:cNvPr id="12" name="直線矢印コネクタ 11">
          <a:extLst>
            <a:ext uri="{FF2B5EF4-FFF2-40B4-BE49-F238E27FC236}">
              <a16:creationId xmlns:a16="http://schemas.microsoft.com/office/drawing/2014/main" id="{00000000-0008-0000-0E00-00000C000000}"/>
            </a:ext>
          </a:extLst>
        </xdr:cNvPr>
        <xdr:cNvCxnSpPr/>
      </xdr:nvCxnSpPr>
      <xdr:spPr>
        <a:xfrm flipV="1">
          <a:off x="1257300" y="5219700"/>
          <a:ext cx="0" cy="21907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619125</xdr:colOff>
      <xdr:row>22</xdr:row>
      <xdr:rowOff>0</xdr:rowOff>
    </xdr:from>
    <xdr:to>
      <xdr:col>1</xdr:col>
      <xdr:colOff>619125</xdr:colOff>
      <xdr:row>23</xdr:row>
      <xdr:rowOff>104774</xdr:rowOff>
    </xdr:to>
    <xdr:cxnSp macro="">
      <xdr:nvCxnSpPr>
        <xdr:cNvPr id="13" name="直線矢印コネクタ 12">
          <a:extLst>
            <a:ext uri="{FF2B5EF4-FFF2-40B4-BE49-F238E27FC236}">
              <a16:creationId xmlns:a16="http://schemas.microsoft.com/office/drawing/2014/main" id="{00000000-0008-0000-0E00-00000D000000}"/>
            </a:ext>
          </a:extLst>
        </xdr:cNvPr>
        <xdr:cNvCxnSpPr/>
      </xdr:nvCxnSpPr>
      <xdr:spPr>
        <a:xfrm flipV="1">
          <a:off x="1247775" y="3771900"/>
          <a:ext cx="0" cy="27622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PC-N12ED014\Desktop\&#31712;&#23665;&#23567;&#23398;&#26657;\&#26381;&#21209;&#38306;&#20418;\&#26381;&#21209;&#34920;&#31807;H250101&#37197;&#24067;&#2999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data"/>
      <sheetName val="職員"/>
      <sheetName val="出勤簿"/>
      <sheetName val="旅行"/>
      <sheetName val="年休"/>
      <sheetName val="年繰"/>
      <sheetName val="特休"/>
      <sheetName val="研修"/>
      <sheetName val="専免"/>
      <sheetName val="特欠"/>
      <sheetName val="病気介護育児"/>
      <sheetName val="週休行政"/>
      <sheetName val="週休教育"/>
      <sheetName val="特業"/>
      <sheetName val="ファイル背表紙"/>
    </sheetNames>
    <sheetDataSet>
      <sheetData sheetId="0"/>
      <sheetData sheetId="1">
        <row r="28">
          <cell r="B28">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J35"/>
  <sheetViews>
    <sheetView tabSelected="1" zoomScaleNormal="100" workbookViewId="0">
      <selection activeCell="P8" sqref="P8"/>
    </sheetView>
  </sheetViews>
  <sheetFormatPr defaultRowHeight="27" customHeight="1" x14ac:dyDescent="0.15"/>
  <cols>
    <col min="1" max="1" width="6.5" style="3" customWidth="1"/>
    <col min="2" max="9" width="9" style="3"/>
    <col min="10" max="10" width="12.5" style="3" customWidth="1"/>
    <col min="11" max="16384" width="9" style="3"/>
  </cols>
  <sheetData>
    <row r="1" spans="1:10" ht="24" customHeight="1" x14ac:dyDescent="0.15">
      <c r="B1" s="361" t="s">
        <v>0</v>
      </c>
      <c r="C1" s="361"/>
    </row>
    <row r="2" spans="1:10" ht="24" customHeight="1" x14ac:dyDescent="0.15"/>
    <row r="3" spans="1:10" ht="24" customHeight="1" x14ac:dyDescent="0.15">
      <c r="H3" s="362" t="s">
        <v>1</v>
      </c>
      <c r="I3" s="362"/>
      <c r="J3" s="362"/>
    </row>
    <row r="4" spans="1:10" ht="24" customHeight="1" x14ac:dyDescent="0.15"/>
    <row r="5" spans="1:10" ht="24" customHeight="1" x14ac:dyDescent="0.15">
      <c r="A5" s="363" t="s">
        <v>2</v>
      </c>
      <c r="B5" s="363"/>
      <c r="C5" s="363"/>
      <c r="D5" s="363"/>
      <c r="E5" s="363"/>
      <c r="F5" s="363"/>
      <c r="G5" s="363"/>
      <c r="H5" s="363"/>
      <c r="I5" s="363"/>
      <c r="J5" s="363"/>
    </row>
    <row r="6" spans="1:10" ht="24" customHeight="1" x14ac:dyDescent="0.15"/>
    <row r="7" spans="1:10" ht="24" customHeight="1" x14ac:dyDescent="0.15">
      <c r="A7" s="4" t="s">
        <v>3</v>
      </c>
    </row>
    <row r="8" spans="1:10" ht="24" customHeight="1" x14ac:dyDescent="0.15">
      <c r="B8" s="3" t="s">
        <v>25</v>
      </c>
    </row>
    <row r="9" spans="1:10" ht="24" customHeight="1" x14ac:dyDescent="0.15">
      <c r="B9" s="3" t="s">
        <v>24</v>
      </c>
    </row>
    <row r="10" spans="1:10" ht="24" customHeight="1" x14ac:dyDescent="0.15">
      <c r="B10" s="3" t="s">
        <v>23</v>
      </c>
    </row>
    <row r="11" spans="1:10" ht="24" customHeight="1" x14ac:dyDescent="0.15"/>
    <row r="12" spans="1:10" ht="24" customHeight="1" x14ac:dyDescent="0.15">
      <c r="A12" s="4" t="s">
        <v>22</v>
      </c>
    </row>
    <row r="13" spans="1:10" ht="24" customHeight="1" x14ac:dyDescent="0.15">
      <c r="B13" s="3" t="s">
        <v>21</v>
      </c>
    </row>
    <row r="14" spans="1:10" ht="24" customHeight="1" x14ac:dyDescent="0.15">
      <c r="B14" s="3" t="s">
        <v>4</v>
      </c>
    </row>
    <row r="15" spans="1:10" ht="24" customHeight="1" x14ac:dyDescent="0.15">
      <c r="B15" s="3" t="s">
        <v>5</v>
      </c>
    </row>
    <row r="16" spans="1:10" ht="24" customHeight="1" x14ac:dyDescent="0.15">
      <c r="B16" s="3" t="s">
        <v>6</v>
      </c>
    </row>
    <row r="17" spans="1:3" ht="24" customHeight="1" x14ac:dyDescent="0.15">
      <c r="B17" s="3" t="s">
        <v>7</v>
      </c>
    </row>
    <row r="18" spans="1:3" ht="24" customHeight="1" x14ac:dyDescent="0.15"/>
    <row r="19" spans="1:3" ht="24" customHeight="1" x14ac:dyDescent="0.15">
      <c r="C19" s="3" t="s">
        <v>8</v>
      </c>
    </row>
    <row r="20" spans="1:3" ht="24" customHeight="1" x14ac:dyDescent="0.15">
      <c r="C20" s="3" t="s">
        <v>9</v>
      </c>
    </row>
    <row r="21" spans="1:3" ht="24" customHeight="1" x14ac:dyDescent="0.15">
      <c r="C21" s="3" t="s">
        <v>10</v>
      </c>
    </row>
    <row r="22" spans="1:3" ht="24" customHeight="1" x14ac:dyDescent="0.15"/>
    <row r="23" spans="1:3" ht="24" customHeight="1" x14ac:dyDescent="0.15">
      <c r="B23" s="3" t="s">
        <v>11</v>
      </c>
    </row>
    <row r="24" spans="1:3" ht="24" customHeight="1" x14ac:dyDescent="0.15">
      <c r="B24" s="3" t="s">
        <v>20</v>
      </c>
    </row>
    <row r="25" spans="1:3" ht="24" customHeight="1" x14ac:dyDescent="0.15">
      <c r="B25" s="3" t="s">
        <v>19</v>
      </c>
    </row>
    <row r="26" spans="1:3" ht="24" customHeight="1" x14ac:dyDescent="0.15">
      <c r="B26" s="3" t="s">
        <v>18</v>
      </c>
    </row>
    <row r="27" spans="1:3" ht="24" customHeight="1" x14ac:dyDescent="0.15">
      <c r="B27" s="3" t="s">
        <v>17</v>
      </c>
    </row>
    <row r="28" spans="1:3" ht="24" customHeight="1" x14ac:dyDescent="0.15"/>
    <row r="29" spans="1:3" ht="24" customHeight="1" x14ac:dyDescent="0.15">
      <c r="A29" s="4" t="s">
        <v>12</v>
      </c>
    </row>
    <row r="30" spans="1:3" ht="24" customHeight="1" x14ac:dyDescent="0.15">
      <c r="B30" s="3" t="s">
        <v>13</v>
      </c>
    </row>
    <row r="31" spans="1:3" ht="24" customHeight="1" x14ac:dyDescent="0.15">
      <c r="B31" s="3" t="s">
        <v>14</v>
      </c>
    </row>
    <row r="32" spans="1:3" ht="24" customHeight="1" x14ac:dyDescent="0.15">
      <c r="B32" s="3" t="s">
        <v>15</v>
      </c>
    </row>
    <row r="33" spans="2:2" ht="24" customHeight="1" x14ac:dyDescent="0.15">
      <c r="B33" s="3" t="s">
        <v>16</v>
      </c>
    </row>
    <row r="34" spans="2:2" ht="24" customHeight="1" x14ac:dyDescent="0.15"/>
    <row r="35" spans="2:2" ht="24" customHeight="1" x14ac:dyDescent="0.15"/>
  </sheetData>
  <mergeCells count="3">
    <mergeCell ref="B1:C1"/>
    <mergeCell ref="H3:J3"/>
    <mergeCell ref="A5:J5"/>
  </mergeCells>
  <phoneticPr fontId="1"/>
  <pageMargins left="0.70866141732283472" right="0.31496062992125984"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CG59"/>
  <sheetViews>
    <sheetView view="pageBreakPreview" zoomScale="130" zoomScaleNormal="100" zoomScaleSheetLayoutView="130" workbookViewId="0">
      <selection activeCell="AD44" sqref="AD44"/>
    </sheetView>
  </sheetViews>
  <sheetFormatPr defaultColWidth="2" defaultRowHeight="11.25" x14ac:dyDescent="0.15"/>
  <cols>
    <col min="1" max="3" width="2" style="225"/>
    <col min="4" max="4" width="2.125" style="225" customWidth="1"/>
    <col min="5" max="35" width="1.875" style="225" customWidth="1"/>
    <col min="36" max="36" width="2.125" style="225" customWidth="1"/>
    <col min="37" max="37" width="1.875" style="225" customWidth="1"/>
    <col min="38" max="38" width="2.125" style="225" customWidth="1"/>
    <col min="39" max="62" width="1.875" style="225" customWidth="1"/>
    <col min="63" max="63" width="2.375" style="225" customWidth="1"/>
    <col min="64" max="81" width="1.875" style="225" customWidth="1"/>
    <col min="82" max="82" width="3.125" style="225" customWidth="1"/>
    <col min="83" max="83" width="5.125" style="225" customWidth="1"/>
    <col min="84" max="84" width="2.625" style="225" customWidth="1"/>
    <col min="85" max="16384" width="2" style="225"/>
  </cols>
  <sheetData>
    <row r="1" spans="1:85" ht="21.75" customHeight="1" x14ac:dyDescent="0.15">
      <c r="A1" s="224"/>
      <c r="B1" s="224"/>
      <c r="C1" s="224"/>
      <c r="D1" s="297"/>
      <c r="E1" s="298" t="s">
        <v>345</v>
      </c>
      <c r="F1" s="299"/>
      <c r="G1" s="299"/>
      <c r="H1" s="299"/>
      <c r="I1" s="299"/>
      <c r="J1" s="969" t="s">
        <v>346</v>
      </c>
      <c r="K1" s="969"/>
      <c r="L1" s="969"/>
      <c r="M1" s="969"/>
      <c r="N1" s="969"/>
      <c r="O1" s="969"/>
      <c r="P1" s="969"/>
      <c r="Q1" s="969"/>
      <c r="R1" s="969"/>
      <c r="S1" s="969"/>
      <c r="T1" s="969"/>
      <c r="U1" s="969"/>
      <c r="V1" s="969"/>
      <c r="W1" s="969"/>
      <c r="X1" s="969"/>
      <c r="Y1" s="969"/>
      <c r="Z1" s="969"/>
      <c r="AA1" s="969"/>
      <c r="AB1" s="969"/>
      <c r="AC1" s="969"/>
      <c r="AD1" s="969"/>
      <c r="AE1" s="969"/>
      <c r="AF1" s="969"/>
      <c r="AG1" s="969"/>
      <c r="AH1" s="969"/>
      <c r="AI1" s="969"/>
      <c r="AJ1" s="969"/>
      <c r="AK1" s="969"/>
      <c r="AL1" s="969"/>
      <c r="AM1" s="969"/>
      <c r="AN1" s="969"/>
      <c r="AO1" s="969"/>
      <c r="AP1" s="969"/>
      <c r="AQ1" s="969"/>
      <c r="AR1" s="969"/>
      <c r="AS1" s="969"/>
      <c r="AT1" s="969"/>
      <c r="AU1" s="969"/>
      <c r="AV1" s="969"/>
      <c r="AW1" s="969"/>
      <c r="AX1" s="969"/>
      <c r="AY1" s="969"/>
      <c r="AZ1" s="969"/>
      <c r="BA1" s="969"/>
      <c r="BB1" s="969"/>
      <c r="BC1" s="969"/>
      <c r="BD1" s="969"/>
      <c r="BE1" s="969"/>
      <c r="BF1" s="969"/>
      <c r="BG1" s="969"/>
      <c r="BH1" s="969"/>
      <c r="BI1" s="969"/>
      <c r="BJ1" s="299"/>
      <c r="BK1" s="299"/>
      <c r="BL1" s="222"/>
      <c r="BM1" s="222"/>
      <c r="BN1" s="222"/>
      <c r="BO1" s="222"/>
      <c r="BP1" s="222"/>
      <c r="BQ1" s="222"/>
      <c r="BR1" s="222"/>
      <c r="BS1" s="222"/>
      <c r="BT1" s="222"/>
      <c r="BU1" s="222"/>
      <c r="BV1" s="222"/>
      <c r="BW1" s="222"/>
      <c r="BX1" s="222"/>
      <c r="BY1" s="222"/>
      <c r="BZ1" s="222"/>
      <c r="CA1" s="222"/>
      <c r="CB1" s="222"/>
      <c r="CC1" s="223"/>
      <c r="CD1" s="223"/>
      <c r="CE1" s="223"/>
      <c r="CF1" s="224"/>
      <c r="CG1" s="224"/>
    </row>
    <row r="2" spans="1:85" ht="15" customHeight="1" x14ac:dyDescent="0.15">
      <c r="A2" s="224"/>
      <c r="B2" s="224"/>
      <c r="C2" s="224"/>
      <c r="D2" s="297"/>
      <c r="E2" s="298"/>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7" t="s">
        <v>347</v>
      </c>
      <c r="AS2" s="299"/>
      <c r="AT2" s="299"/>
      <c r="AU2" s="297"/>
      <c r="AV2" s="297"/>
      <c r="AW2" s="297"/>
      <c r="AX2" s="297" t="s">
        <v>481</v>
      </c>
      <c r="AY2" s="297"/>
      <c r="AZ2" s="297"/>
      <c r="BA2" s="297"/>
      <c r="BB2" s="297"/>
      <c r="BC2" s="297"/>
      <c r="BD2" s="297"/>
      <c r="BE2" s="297"/>
      <c r="BF2" s="297"/>
      <c r="BG2" s="297"/>
      <c r="BH2" s="297"/>
      <c r="BI2" s="297"/>
      <c r="BJ2" s="297"/>
      <c r="BK2" s="297"/>
      <c r="BL2" s="224"/>
      <c r="BM2" s="224"/>
      <c r="BN2" s="224"/>
      <c r="BO2" s="224"/>
      <c r="BP2" s="222"/>
      <c r="BQ2" s="222"/>
      <c r="BR2" s="222"/>
      <c r="BS2" s="222"/>
      <c r="BT2" s="222"/>
      <c r="BU2" s="222"/>
      <c r="BV2" s="222"/>
      <c r="BW2" s="222"/>
      <c r="BX2" s="222"/>
      <c r="BY2" s="222"/>
      <c r="BZ2" s="222"/>
      <c r="CA2" s="222"/>
      <c r="CB2" s="222"/>
      <c r="CC2" s="223"/>
      <c r="CD2" s="223"/>
      <c r="CE2" s="223"/>
      <c r="CF2" s="224"/>
      <c r="CG2" s="224"/>
    </row>
    <row r="3" spans="1:85" ht="15" customHeight="1" thickBot="1" x14ac:dyDescent="0.2">
      <c r="A3" s="224"/>
      <c r="B3" s="224"/>
      <c r="C3" s="224"/>
      <c r="D3" s="297"/>
      <c r="E3" s="298"/>
      <c r="F3" s="299"/>
      <c r="G3" s="299"/>
      <c r="H3" s="299"/>
      <c r="I3" s="299"/>
      <c r="J3" s="299"/>
      <c r="K3" s="299"/>
      <c r="L3" s="299"/>
      <c r="M3" s="299"/>
      <c r="N3" s="299"/>
      <c r="O3" s="299"/>
      <c r="P3" s="299"/>
      <c r="Q3" s="299"/>
      <c r="R3" s="299"/>
      <c r="S3" s="300"/>
      <c r="T3" s="299"/>
      <c r="U3" s="299"/>
      <c r="V3" s="300"/>
      <c r="W3" s="299"/>
      <c r="X3" s="299"/>
      <c r="Y3" s="299"/>
      <c r="Z3" s="299"/>
      <c r="AA3" s="299"/>
      <c r="AB3" s="299"/>
      <c r="AC3" s="299"/>
      <c r="AD3" s="299"/>
      <c r="AE3" s="299"/>
      <c r="AF3" s="299"/>
      <c r="AG3" s="299"/>
      <c r="AH3" s="299"/>
      <c r="AI3" s="299"/>
      <c r="AJ3" s="299"/>
      <c r="AK3" s="299"/>
      <c r="AL3" s="299"/>
      <c r="AM3" s="299"/>
      <c r="AN3" s="299"/>
      <c r="AO3" s="299"/>
      <c r="AP3" s="299"/>
      <c r="AQ3" s="299"/>
      <c r="AR3" s="299"/>
      <c r="AS3" s="301" t="s">
        <v>482</v>
      </c>
      <c r="AT3" s="299"/>
      <c r="AU3" s="301"/>
      <c r="AV3" s="302"/>
      <c r="AW3" s="302"/>
      <c r="AX3" s="302"/>
      <c r="AY3" s="302"/>
      <c r="AZ3" s="302"/>
      <c r="BA3" s="302"/>
      <c r="BB3" s="302"/>
      <c r="BC3" s="302"/>
      <c r="BD3" s="303"/>
      <c r="BE3" s="303"/>
      <c r="BF3" s="303"/>
      <c r="BG3" s="303"/>
      <c r="BH3" s="303"/>
      <c r="BI3" s="303"/>
      <c r="BJ3" s="303"/>
      <c r="BK3" s="301"/>
      <c r="BL3" s="227"/>
      <c r="BM3" s="227"/>
      <c r="BN3" s="227"/>
      <c r="BO3" s="227"/>
      <c r="BP3" s="222"/>
      <c r="BQ3" s="222"/>
      <c r="BR3" s="222"/>
      <c r="BS3" s="222"/>
      <c r="BT3" s="222"/>
      <c r="BU3" s="222"/>
      <c r="BV3" s="222"/>
      <c r="BW3" s="222"/>
      <c r="BX3" s="222"/>
      <c r="BY3" s="222"/>
      <c r="BZ3" s="222"/>
      <c r="CA3" s="222"/>
      <c r="CB3" s="222"/>
      <c r="CC3" s="223"/>
      <c r="CD3" s="223"/>
      <c r="CE3" s="223"/>
      <c r="CF3" s="224"/>
      <c r="CG3" s="224"/>
    </row>
    <row r="4" spans="1:85" ht="12" customHeight="1" x14ac:dyDescent="0.15">
      <c r="A4" s="224"/>
      <c r="B4" s="224"/>
      <c r="C4" s="224"/>
      <c r="D4" s="297"/>
      <c r="E4" s="940" t="s">
        <v>348</v>
      </c>
      <c r="F4" s="882"/>
      <c r="G4" s="882"/>
      <c r="H4" s="882"/>
      <c r="I4" s="882"/>
      <c r="J4" s="956"/>
      <c r="K4" s="970" t="s">
        <v>349</v>
      </c>
      <c r="L4" s="971"/>
      <c r="M4" s="971"/>
      <c r="N4" s="971"/>
      <c r="O4" s="971"/>
      <c r="P4" s="971"/>
      <c r="Q4" s="971"/>
      <c r="R4" s="971"/>
      <c r="S4" s="971"/>
      <c r="T4" s="971"/>
      <c r="U4" s="971"/>
      <c r="V4" s="971"/>
      <c r="W4" s="971"/>
      <c r="X4" s="971"/>
      <c r="Y4" s="971"/>
      <c r="Z4" s="971"/>
      <c r="AA4" s="971"/>
      <c r="AB4" s="971"/>
      <c r="AC4" s="971"/>
      <c r="AD4" s="971"/>
      <c r="AE4" s="971"/>
      <c r="AF4" s="971"/>
      <c r="AG4" s="972"/>
      <c r="AH4" s="882" t="s">
        <v>350</v>
      </c>
      <c r="AI4" s="882"/>
      <c r="AJ4" s="882"/>
      <c r="AK4" s="882"/>
      <c r="AL4" s="882"/>
      <c r="AM4" s="882"/>
      <c r="AN4" s="882"/>
      <c r="AO4" s="973" t="s">
        <v>351</v>
      </c>
      <c r="AP4" s="974"/>
      <c r="AQ4" s="974"/>
      <c r="AR4" s="974"/>
      <c r="AS4" s="974"/>
      <c r="AT4" s="974"/>
      <c r="AU4" s="975"/>
      <c r="AV4" s="974" t="s">
        <v>352</v>
      </c>
      <c r="AW4" s="974"/>
      <c r="AX4" s="974"/>
      <c r="AY4" s="974"/>
      <c r="AZ4" s="974"/>
      <c r="BA4" s="974"/>
      <c r="BB4" s="974"/>
      <c r="BC4" s="974"/>
      <c r="BD4" s="974"/>
      <c r="BE4" s="974"/>
      <c r="BF4" s="974"/>
      <c r="BG4" s="974"/>
      <c r="BH4" s="974"/>
      <c r="BI4" s="974"/>
      <c r="BJ4" s="975"/>
      <c r="BK4" s="297"/>
      <c r="BL4" s="224"/>
      <c r="BM4" s="224"/>
      <c r="BN4" s="224"/>
      <c r="BO4" s="224"/>
      <c r="BP4" s="224"/>
      <c r="BQ4" s="224"/>
      <c r="BR4" s="224"/>
      <c r="BS4" s="224"/>
      <c r="BT4" s="224"/>
      <c r="BU4" s="224"/>
      <c r="BV4" s="224"/>
      <c r="BW4" s="224"/>
      <c r="BX4" s="224"/>
      <c r="BY4" s="224"/>
      <c r="BZ4" s="224"/>
      <c r="CA4" s="224"/>
      <c r="CB4" s="224"/>
      <c r="CC4" s="224"/>
      <c r="CD4" s="224"/>
      <c r="CE4" s="224"/>
      <c r="CF4" s="224"/>
      <c r="CG4" s="224"/>
    </row>
    <row r="5" spans="1:85" ht="12" customHeight="1" x14ac:dyDescent="0.15">
      <c r="A5" s="224"/>
      <c r="B5" s="224"/>
      <c r="C5" s="224"/>
      <c r="D5" s="297"/>
      <c r="E5" s="940"/>
      <c r="F5" s="882"/>
      <c r="G5" s="882"/>
      <c r="H5" s="882"/>
      <c r="I5" s="882"/>
      <c r="J5" s="956"/>
      <c r="K5" s="960"/>
      <c r="L5" s="901"/>
      <c r="M5" s="901"/>
      <c r="N5" s="901"/>
      <c r="O5" s="901"/>
      <c r="P5" s="901"/>
      <c r="Q5" s="901"/>
      <c r="R5" s="901"/>
      <c r="S5" s="901"/>
      <c r="T5" s="901"/>
      <c r="U5" s="901"/>
      <c r="V5" s="901"/>
      <c r="W5" s="901"/>
      <c r="X5" s="901"/>
      <c r="Y5" s="901"/>
      <c r="Z5" s="901"/>
      <c r="AA5" s="901"/>
      <c r="AB5" s="901"/>
      <c r="AC5" s="901"/>
      <c r="AD5" s="901"/>
      <c r="AE5" s="901"/>
      <c r="AF5" s="901"/>
      <c r="AG5" s="902"/>
      <c r="AH5" s="960"/>
      <c r="AI5" s="901"/>
      <c r="AJ5" s="901"/>
      <c r="AK5" s="901"/>
      <c r="AL5" s="901"/>
      <c r="AM5" s="901"/>
      <c r="AN5" s="885"/>
      <c r="AO5" s="962"/>
      <c r="AP5" s="963"/>
      <c r="AQ5" s="963"/>
      <c r="AR5" s="963"/>
      <c r="AS5" s="963"/>
      <c r="AT5" s="963"/>
      <c r="AU5" s="964"/>
      <c r="AV5" s="962" t="s">
        <v>504</v>
      </c>
      <c r="AW5" s="963"/>
      <c r="AX5" s="963"/>
      <c r="AY5" s="963"/>
      <c r="AZ5" s="963"/>
      <c r="BA5" s="963"/>
      <c r="BB5" s="963"/>
      <c r="BC5" s="963"/>
      <c r="BD5" s="963"/>
      <c r="BE5" s="963"/>
      <c r="BF5" s="963"/>
      <c r="BG5" s="963"/>
      <c r="BH5" s="963"/>
      <c r="BI5" s="963"/>
      <c r="BJ5" s="964"/>
      <c r="BK5" s="297"/>
      <c r="BL5" s="224"/>
      <c r="BM5" s="224"/>
      <c r="BN5" s="224"/>
      <c r="BO5" s="224"/>
      <c r="BP5" s="224"/>
      <c r="BQ5" s="224"/>
      <c r="BR5" s="224"/>
      <c r="BS5" s="224"/>
      <c r="BT5" s="224"/>
      <c r="BU5" s="224"/>
      <c r="BV5" s="224"/>
      <c r="BW5" s="224"/>
      <c r="BX5" s="224"/>
      <c r="BY5" s="224"/>
      <c r="BZ5" s="224"/>
      <c r="CA5" s="224"/>
      <c r="CB5" s="224"/>
      <c r="CC5" s="224"/>
      <c r="CD5" s="224"/>
      <c r="CE5" s="224"/>
      <c r="CF5" s="224"/>
      <c r="CG5" s="224"/>
    </row>
    <row r="6" spans="1:85" ht="12" customHeight="1" thickBot="1" x14ac:dyDescent="0.2">
      <c r="A6" s="224"/>
      <c r="B6" s="224"/>
      <c r="C6" s="224"/>
      <c r="D6" s="297"/>
      <c r="E6" s="957"/>
      <c r="F6" s="958"/>
      <c r="G6" s="958"/>
      <c r="H6" s="958"/>
      <c r="I6" s="958"/>
      <c r="J6" s="959"/>
      <c r="K6" s="878"/>
      <c r="L6" s="879"/>
      <c r="M6" s="879"/>
      <c r="N6" s="879"/>
      <c r="O6" s="879"/>
      <c r="P6" s="879"/>
      <c r="Q6" s="879"/>
      <c r="R6" s="879"/>
      <c r="S6" s="879"/>
      <c r="T6" s="879"/>
      <c r="U6" s="879"/>
      <c r="V6" s="879"/>
      <c r="W6" s="879"/>
      <c r="X6" s="879"/>
      <c r="Y6" s="879"/>
      <c r="Z6" s="879"/>
      <c r="AA6" s="879"/>
      <c r="AB6" s="879"/>
      <c r="AC6" s="879"/>
      <c r="AD6" s="879"/>
      <c r="AE6" s="879"/>
      <c r="AF6" s="879"/>
      <c r="AG6" s="880"/>
      <c r="AH6" s="961"/>
      <c r="AI6" s="891"/>
      <c r="AJ6" s="891"/>
      <c r="AK6" s="891"/>
      <c r="AL6" s="891"/>
      <c r="AM6" s="891"/>
      <c r="AN6" s="889"/>
      <c r="AO6" s="965"/>
      <c r="AP6" s="966"/>
      <c r="AQ6" s="966"/>
      <c r="AR6" s="966"/>
      <c r="AS6" s="966"/>
      <c r="AT6" s="966"/>
      <c r="AU6" s="967"/>
      <c r="AV6" s="965"/>
      <c r="AW6" s="966"/>
      <c r="AX6" s="966"/>
      <c r="AY6" s="966"/>
      <c r="AZ6" s="966"/>
      <c r="BA6" s="966"/>
      <c r="BB6" s="966"/>
      <c r="BC6" s="966"/>
      <c r="BD6" s="966"/>
      <c r="BE6" s="966"/>
      <c r="BF6" s="966"/>
      <c r="BG6" s="966"/>
      <c r="BH6" s="966"/>
      <c r="BI6" s="966"/>
      <c r="BJ6" s="967"/>
      <c r="BK6" s="301"/>
      <c r="BL6" s="227"/>
      <c r="BM6" s="227"/>
      <c r="BN6" s="227"/>
      <c r="BO6" s="224"/>
      <c r="BP6" s="968"/>
      <c r="BQ6" s="968"/>
      <c r="BR6" s="968"/>
      <c r="BS6" s="968"/>
      <c r="BT6" s="968"/>
      <c r="BU6" s="968"/>
      <c r="BV6" s="968"/>
      <c r="BW6" s="968"/>
      <c r="BX6" s="968"/>
      <c r="BY6" s="968"/>
      <c r="BZ6" s="968"/>
      <c r="CA6" s="968"/>
      <c r="CB6" s="968"/>
      <c r="CC6" s="968"/>
      <c r="CD6" s="968"/>
      <c r="CE6" s="968"/>
      <c r="CF6" s="224"/>
      <c r="CG6" s="224"/>
    </row>
    <row r="7" spans="1:85" ht="13.5" customHeight="1" x14ac:dyDescent="0.15">
      <c r="A7" s="224"/>
      <c r="B7" s="224"/>
      <c r="C7" s="224"/>
      <c r="D7" s="304"/>
      <c r="E7" s="879" t="s">
        <v>353</v>
      </c>
      <c r="F7" s="879"/>
      <c r="G7" s="879"/>
      <c r="H7" s="879"/>
      <c r="I7" s="879"/>
      <c r="J7" s="879"/>
      <c r="K7" s="879"/>
      <c r="L7" s="879"/>
      <c r="M7" s="879"/>
      <c r="N7" s="879"/>
      <c r="O7" s="879"/>
      <c r="P7" s="879"/>
      <c r="Q7" s="879"/>
      <c r="R7" s="879"/>
      <c r="S7" s="879"/>
      <c r="T7" s="879"/>
      <c r="U7" s="879"/>
      <c r="V7" s="879"/>
      <c r="W7" s="879"/>
      <c r="X7" s="879"/>
      <c r="Y7" s="879"/>
      <c r="Z7" s="879"/>
      <c r="AA7" s="879"/>
      <c r="AB7" s="879"/>
      <c r="AC7" s="879"/>
      <c r="AD7" s="939"/>
      <c r="AE7" s="940" t="s">
        <v>354</v>
      </c>
      <c r="AF7" s="882"/>
      <c r="AG7" s="882"/>
      <c r="AH7" s="879"/>
      <c r="AI7" s="879"/>
      <c r="AJ7" s="879"/>
      <c r="AK7" s="879"/>
      <c r="AL7" s="879"/>
      <c r="AM7" s="879"/>
      <c r="AN7" s="879"/>
      <c r="AO7" s="879"/>
      <c r="AP7" s="879"/>
      <c r="AQ7" s="879"/>
      <c r="AR7" s="879"/>
      <c r="AS7" s="879"/>
      <c r="AT7" s="879"/>
      <c r="AU7" s="879"/>
      <c r="AV7" s="879"/>
      <c r="AW7" s="879"/>
      <c r="AX7" s="879"/>
      <c r="AY7" s="879"/>
      <c r="AZ7" s="879"/>
      <c r="BA7" s="879"/>
      <c r="BB7" s="879"/>
      <c r="BC7" s="879"/>
      <c r="BD7" s="879"/>
      <c r="BE7" s="879"/>
      <c r="BF7" s="879"/>
      <c r="BG7" s="879"/>
      <c r="BH7" s="879"/>
      <c r="BI7" s="879"/>
      <c r="BJ7" s="880"/>
      <c r="BK7" s="297"/>
    </row>
    <row r="8" spans="1:85" ht="15.75" customHeight="1" x14ac:dyDescent="0.15">
      <c r="A8" s="224"/>
      <c r="B8" s="224"/>
      <c r="C8" s="224"/>
      <c r="D8" s="304"/>
      <c r="E8" s="1001" t="s">
        <v>505</v>
      </c>
      <c r="F8" s="901"/>
      <c r="G8" s="901"/>
      <c r="H8" s="901"/>
      <c r="I8" s="901"/>
      <c r="J8" s="901"/>
      <c r="K8" s="901"/>
      <c r="L8" s="901"/>
      <c r="M8" s="901"/>
      <c r="N8" s="901"/>
      <c r="O8" s="901"/>
      <c r="P8" s="901"/>
      <c r="Q8" s="901"/>
      <c r="R8" s="901"/>
      <c r="S8" s="901"/>
      <c r="T8" s="901"/>
      <c r="U8" s="901"/>
      <c r="V8" s="901"/>
      <c r="W8" s="901"/>
      <c r="X8" s="901"/>
      <c r="Y8" s="901"/>
      <c r="Z8" s="901"/>
      <c r="AA8" s="901"/>
      <c r="AB8" s="901"/>
      <c r="AC8" s="901"/>
      <c r="AD8" s="885"/>
      <c r="AE8" s="941" t="s">
        <v>483</v>
      </c>
      <c r="AF8" s="942"/>
      <c r="AG8" s="942"/>
      <c r="AH8" s="942"/>
      <c r="AI8" s="942"/>
      <c r="AJ8" s="942"/>
      <c r="AK8" s="942"/>
      <c r="AL8" s="942"/>
      <c r="AM8" s="942"/>
      <c r="AN8" s="942"/>
      <c r="AO8" s="942"/>
      <c r="AP8" s="942"/>
      <c r="AQ8" s="942"/>
      <c r="AR8" s="942"/>
      <c r="AS8" s="942"/>
      <c r="AT8" s="942"/>
      <c r="AU8" s="942"/>
      <c r="AV8" s="942"/>
      <c r="AW8" s="942"/>
      <c r="AX8" s="942"/>
      <c r="AY8" s="942"/>
      <c r="AZ8" s="942"/>
      <c r="BA8" s="942"/>
      <c r="BB8" s="942"/>
      <c r="BC8" s="942"/>
      <c r="BD8" s="942"/>
      <c r="BE8" s="942"/>
      <c r="BF8" s="942"/>
      <c r="BG8" s="942"/>
      <c r="BH8" s="942"/>
      <c r="BI8" s="942"/>
      <c r="BJ8" s="943"/>
      <c r="BK8" s="297"/>
    </row>
    <row r="9" spans="1:85" ht="15.75" customHeight="1" x14ac:dyDescent="0.15">
      <c r="A9" s="224"/>
      <c r="B9" s="224"/>
      <c r="C9" s="224"/>
      <c r="D9" s="304"/>
      <c r="E9" s="890"/>
      <c r="F9" s="890"/>
      <c r="G9" s="890"/>
      <c r="H9" s="890"/>
      <c r="I9" s="890"/>
      <c r="J9" s="890"/>
      <c r="K9" s="890"/>
      <c r="L9" s="890"/>
      <c r="M9" s="890"/>
      <c r="N9" s="890"/>
      <c r="O9" s="890"/>
      <c r="P9" s="890"/>
      <c r="Q9" s="890"/>
      <c r="R9" s="890"/>
      <c r="S9" s="890"/>
      <c r="T9" s="890"/>
      <c r="U9" s="890"/>
      <c r="V9" s="890"/>
      <c r="W9" s="890"/>
      <c r="X9" s="890"/>
      <c r="Y9" s="890"/>
      <c r="Z9" s="890"/>
      <c r="AA9" s="890"/>
      <c r="AB9" s="890"/>
      <c r="AC9" s="890"/>
      <c r="AD9" s="887"/>
      <c r="AE9" s="944"/>
      <c r="AF9" s="945"/>
      <c r="AG9" s="945"/>
      <c r="AH9" s="945"/>
      <c r="AI9" s="945"/>
      <c r="AJ9" s="945"/>
      <c r="AK9" s="945"/>
      <c r="AL9" s="945"/>
      <c r="AM9" s="945"/>
      <c r="AN9" s="945"/>
      <c r="AO9" s="945"/>
      <c r="AP9" s="945"/>
      <c r="AQ9" s="945"/>
      <c r="AR9" s="945"/>
      <c r="AS9" s="945"/>
      <c r="AT9" s="945"/>
      <c r="AU9" s="945"/>
      <c r="AV9" s="945"/>
      <c r="AW9" s="945"/>
      <c r="AX9" s="945"/>
      <c r="AY9" s="945"/>
      <c r="AZ9" s="945"/>
      <c r="BA9" s="945"/>
      <c r="BB9" s="945"/>
      <c r="BC9" s="945"/>
      <c r="BD9" s="945"/>
      <c r="BE9" s="945"/>
      <c r="BF9" s="945"/>
      <c r="BG9" s="945"/>
      <c r="BH9" s="945"/>
      <c r="BI9" s="945"/>
      <c r="BJ9" s="946"/>
      <c r="BK9" s="297"/>
    </row>
    <row r="10" spans="1:85" ht="15.75" customHeight="1" thickBot="1" x14ac:dyDescent="0.2">
      <c r="A10" s="224"/>
      <c r="B10" s="224"/>
      <c r="C10" s="224"/>
      <c r="D10" s="304"/>
      <c r="E10" s="879"/>
      <c r="F10" s="879"/>
      <c r="G10" s="879"/>
      <c r="H10" s="879"/>
      <c r="I10" s="879"/>
      <c r="J10" s="879"/>
      <c r="K10" s="879"/>
      <c r="L10" s="879"/>
      <c r="M10" s="879"/>
      <c r="N10" s="879"/>
      <c r="O10" s="879"/>
      <c r="P10" s="879"/>
      <c r="Q10" s="879"/>
      <c r="R10" s="879"/>
      <c r="S10" s="879"/>
      <c r="T10" s="879"/>
      <c r="U10" s="879"/>
      <c r="V10" s="879"/>
      <c r="W10" s="879"/>
      <c r="X10" s="879"/>
      <c r="Y10" s="879"/>
      <c r="Z10" s="879"/>
      <c r="AA10" s="879"/>
      <c r="AB10" s="879"/>
      <c r="AC10" s="879"/>
      <c r="AD10" s="939"/>
      <c r="AE10" s="947"/>
      <c r="AF10" s="948"/>
      <c r="AG10" s="948"/>
      <c r="AH10" s="948"/>
      <c r="AI10" s="948"/>
      <c r="AJ10" s="948"/>
      <c r="AK10" s="948"/>
      <c r="AL10" s="948"/>
      <c r="AM10" s="948"/>
      <c r="AN10" s="948"/>
      <c r="AO10" s="948"/>
      <c r="AP10" s="948"/>
      <c r="AQ10" s="948"/>
      <c r="AR10" s="948"/>
      <c r="AS10" s="948"/>
      <c r="AT10" s="948"/>
      <c r="AU10" s="948"/>
      <c r="AV10" s="948"/>
      <c r="AW10" s="948"/>
      <c r="AX10" s="948"/>
      <c r="AY10" s="948"/>
      <c r="AZ10" s="948"/>
      <c r="BA10" s="948"/>
      <c r="BB10" s="945"/>
      <c r="BC10" s="945"/>
      <c r="BD10" s="945"/>
      <c r="BE10" s="945"/>
      <c r="BF10" s="945"/>
      <c r="BG10" s="945"/>
      <c r="BH10" s="945"/>
      <c r="BI10" s="945"/>
      <c r="BJ10" s="946"/>
      <c r="BK10" s="297"/>
    </row>
    <row r="11" spans="1:85" ht="15.75" customHeight="1" x14ac:dyDescent="0.15">
      <c r="A11" s="224"/>
      <c r="B11" s="224"/>
      <c r="C11" s="224"/>
      <c r="D11" s="304"/>
      <c r="E11" s="890" t="s">
        <v>484</v>
      </c>
      <c r="F11" s="890"/>
      <c r="G11" s="890"/>
      <c r="H11" s="890"/>
      <c r="I11" s="890"/>
      <c r="J11" s="890"/>
      <c r="K11" s="890"/>
      <c r="L11" s="890"/>
      <c r="M11" s="890"/>
      <c r="N11" s="890"/>
      <c r="O11" s="890"/>
      <c r="P11" s="890"/>
      <c r="Q11" s="890"/>
      <c r="R11" s="890"/>
      <c r="S11" s="890"/>
      <c r="T11" s="890"/>
      <c r="U11" s="890"/>
      <c r="V11" s="890"/>
      <c r="W11" s="890"/>
      <c r="X11" s="890"/>
      <c r="Y11" s="890"/>
      <c r="Z11" s="890"/>
      <c r="AA11" s="890"/>
      <c r="AB11" s="890"/>
      <c r="AC11" s="890"/>
      <c r="AD11" s="887"/>
      <c r="AE11" s="939" t="s">
        <v>356</v>
      </c>
      <c r="AF11" s="949"/>
      <c r="AG11" s="949"/>
      <c r="AH11" s="949"/>
      <c r="AI11" s="949"/>
      <c r="AJ11" s="949"/>
      <c r="AK11" s="949"/>
      <c r="AL11" s="949"/>
      <c r="AM11" s="949"/>
      <c r="AN11" s="949"/>
      <c r="AO11" s="949"/>
      <c r="AP11" s="949"/>
      <c r="AQ11" s="950" t="s">
        <v>357</v>
      </c>
      <c r="AR11" s="879"/>
      <c r="AS11" s="939"/>
      <c r="AT11" s="951" t="s">
        <v>358</v>
      </c>
      <c r="AU11" s="952"/>
      <c r="AV11" s="952"/>
      <c r="AW11" s="952"/>
      <c r="AX11" s="952"/>
      <c r="AY11" s="952"/>
      <c r="AZ11" s="952"/>
      <c r="BA11" s="953"/>
      <c r="BB11" s="954" t="s">
        <v>359</v>
      </c>
      <c r="BC11" s="954"/>
      <c r="BD11" s="955"/>
      <c r="BE11" s="926" t="s">
        <v>360</v>
      </c>
      <c r="BF11" s="926"/>
      <c r="BG11" s="927"/>
      <c r="BH11" s="925" t="s">
        <v>361</v>
      </c>
      <c r="BI11" s="926"/>
      <c r="BJ11" s="927"/>
      <c r="BK11" s="305"/>
      <c r="BL11" s="272"/>
      <c r="BM11" s="272"/>
      <c r="BN11" s="272"/>
      <c r="BO11" s="272"/>
      <c r="BP11" s="272"/>
      <c r="BQ11" s="224"/>
    </row>
    <row r="12" spans="1:85" ht="18" customHeight="1" x14ac:dyDescent="0.15">
      <c r="A12" s="224"/>
      <c r="B12" s="224"/>
      <c r="C12" s="224"/>
      <c r="D12" s="304"/>
      <c r="E12" s="928" t="s">
        <v>355</v>
      </c>
      <c r="F12" s="914"/>
      <c r="G12" s="914"/>
      <c r="H12" s="914"/>
      <c r="I12" s="914"/>
      <c r="J12" s="914"/>
      <c r="K12" s="914"/>
      <c r="L12" s="914"/>
      <c r="M12" s="914"/>
      <c r="N12" s="914"/>
      <c r="O12" s="914"/>
      <c r="P12" s="914"/>
      <c r="Q12" s="914"/>
      <c r="R12" s="914"/>
      <c r="S12" s="914"/>
      <c r="T12" s="914"/>
      <c r="U12" s="914"/>
      <c r="V12" s="914"/>
      <c r="W12" s="914"/>
      <c r="X12" s="914"/>
      <c r="Y12" s="914"/>
      <c r="Z12" s="914"/>
      <c r="AA12" s="914"/>
      <c r="AB12" s="914"/>
      <c r="AC12" s="914"/>
      <c r="AD12" s="915"/>
      <c r="AE12" s="929" t="s">
        <v>362</v>
      </c>
      <c r="AF12" s="930"/>
      <c r="AG12" s="931"/>
      <c r="AH12" s="929" t="s">
        <v>363</v>
      </c>
      <c r="AI12" s="930"/>
      <c r="AJ12" s="931"/>
      <c r="AK12" s="929" t="s">
        <v>364</v>
      </c>
      <c r="AL12" s="930"/>
      <c r="AM12" s="931"/>
      <c r="AN12" s="929" t="s">
        <v>365</v>
      </c>
      <c r="AO12" s="930"/>
      <c r="AP12" s="931"/>
      <c r="AQ12" s="932">
        <v>3</v>
      </c>
      <c r="AR12" s="933"/>
      <c r="AS12" s="934"/>
      <c r="AT12" s="935" t="s">
        <v>366</v>
      </c>
      <c r="AU12" s="936"/>
      <c r="AV12" s="936"/>
      <c r="AW12" s="936"/>
      <c r="AX12" s="936"/>
      <c r="AY12" s="936"/>
      <c r="AZ12" s="936"/>
      <c r="BA12" s="937"/>
      <c r="BB12" s="301"/>
      <c r="BC12" s="301"/>
      <c r="BD12" s="306"/>
      <c r="BE12" s="301"/>
      <c r="BF12" s="301"/>
      <c r="BG12" s="306"/>
      <c r="BH12" s="301"/>
      <c r="BI12" s="301"/>
      <c r="BJ12" s="306"/>
      <c r="BK12" s="305"/>
      <c r="BL12" s="272"/>
      <c r="BM12" s="272"/>
      <c r="BN12" s="272"/>
      <c r="BO12" s="272"/>
      <c r="BP12" s="272"/>
      <c r="BQ12" s="272"/>
      <c r="BR12" s="272"/>
      <c r="BS12" s="272"/>
      <c r="BT12" s="272"/>
      <c r="BU12" s="272"/>
      <c r="BV12" s="272"/>
      <c r="BW12" s="272"/>
      <c r="BX12" s="272"/>
      <c r="BY12" s="272"/>
      <c r="BZ12" s="272"/>
      <c r="CA12" s="272"/>
      <c r="CB12" s="272"/>
      <c r="CC12" s="272"/>
      <c r="CD12" s="272"/>
      <c r="CE12" s="272"/>
      <c r="CF12" s="224"/>
    </row>
    <row r="13" spans="1:85" ht="18" customHeight="1" x14ac:dyDescent="0.15">
      <c r="A13" s="224"/>
      <c r="B13" s="224"/>
      <c r="C13" s="224"/>
      <c r="D13" s="304"/>
      <c r="E13" s="998" t="s">
        <v>506</v>
      </c>
      <c r="F13" s="999"/>
      <c r="G13" s="999"/>
      <c r="H13" s="999"/>
      <c r="I13" s="999"/>
      <c r="J13" s="999"/>
      <c r="K13" s="999"/>
      <c r="L13" s="999"/>
      <c r="M13" s="999"/>
      <c r="N13" s="999"/>
      <c r="O13" s="999"/>
      <c r="P13" s="999"/>
      <c r="Q13" s="999"/>
      <c r="R13" s="999"/>
      <c r="S13" s="999"/>
      <c r="T13" s="999"/>
      <c r="U13" s="999"/>
      <c r="V13" s="999"/>
      <c r="W13" s="999"/>
      <c r="X13" s="999"/>
      <c r="Y13" s="999"/>
      <c r="Z13" s="999"/>
      <c r="AA13" s="999"/>
      <c r="AB13" s="999"/>
      <c r="AC13" s="999"/>
      <c r="AD13" s="1000"/>
      <c r="AE13" s="912">
        <v>1</v>
      </c>
      <c r="AF13" s="848"/>
      <c r="AG13" s="851"/>
      <c r="AH13" s="912">
        <v>2</v>
      </c>
      <c r="AI13" s="848"/>
      <c r="AJ13" s="851"/>
      <c r="AK13" s="912">
        <v>3</v>
      </c>
      <c r="AL13" s="848"/>
      <c r="AM13" s="851"/>
      <c r="AN13" s="912">
        <v>4</v>
      </c>
      <c r="AO13" s="848"/>
      <c r="AP13" s="851"/>
      <c r="AQ13" s="912"/>
      <c r="AR13" s="848"/>
      <c r="AS13" s="851"/>
      <c r="AT13" s="916" t="s">
        <v>367</v>
      </c>
      <c r="AU13" s="917"/>
      <c r="AV13" s="917"/>
      <c r="AW13" s="917"/>
      <c r="AX13" s="917"/>
      <c r="AY13" s="917"/>
      <c r="AZ13" s="917"/>
      <c r="BA13" s="918"/>
      <c r="BB13" s="301"/>
      <c r="BC13" s="301"/>
      <c r="BD13" s="306"/>
      <c r="BE13" s="301"/>
      <c r="BF13" s="301"/>
      <c r="BG13" s="306"/>
      <c r="BH13" s="301"/>
      <c r="BI13" s="301"/>
      <c r="BJ13" s="306"/>
      <c r="BK13" s="305"/>
      <c r="BL13" s="272"/>
      <c r="BM13" s="272"/>
      <c r="BN13" s="272"/>
      <c r="BO13" s="272"/>
      <c r="BP13" s="272"/>
      <c r="BQ13" s="272"/>
      <c r="BR13" s="272"/>
      <c r="BS13" s="272"/>
      <c r="BT13" s="272"/>
      <c r="BU13" s="272"/>
      <c r="BV13" s="272"/>
      <c r="BW13" s="272"/>
      <c r="BX13" s="272"/>
      <c r="BY13" s="272"/>
      <c r="BZ13" s="272"/>
      <c r="CA13" s="272"/>
      <c r="CB13" s="272"/>
      <c r="CC13" s="272"/>
      <c r="CD13" s="272"/>
      <c r="CE13" s="272"/>
      <c r="CF13" s="224"/>
    </row>
    <row r="14" spans="1:85" ht="18" customHeight="1" x14ac:dyDescent="0.15">
      <c r="A14" s="224"/>
      <c r="B14" s="224"/>
      <c r="C14" s="224"/>
      <c r="D14" s="304"/>
      <c r="E14" s="997" t="s">
        <v>504</v>
      </c>
      <c r="F14" s="848"/>
      <c r="G14" s="848"/>
      <c r="H14" s="848"/>
      <c r="I14" s="848"/>
      <c r="J14" s="848"/>
      <c r="K14" s="848"/>
      <c r="L14" s="848"/>
      <c r="M14" s="848"/>
      <c r="N14" s="848"/>
      <c r="O14" s="848"/>
      <c r="P14" s="848"/>
      <c r="Q14" s="848"/>
      <c r="R14" s="848"/>
      <c r="S14" s="848"/>
      <c r="T14" s="848"/>
      <c r="U14" s="848"/>
      <c r="V14" s="848"/>
      <c r="W14" s="848"/>
      <c r="X14" s="848"/>
      <c r="Y14" s="848"/>
      <c r="Z14" s="848"/>
      <c r="AA14" s="848"/>
      <c r="AB14" s="848"/>
      <c r="AC14" s="848"/>
      <c r="AD14" s="851"/>
      <c r="AE14" s="912"/>
      <c r="AF14" s="848"/>
      <c r="AG14" s="851"/>
      <c r="AH14" s="912"/>
      <c r="AI14" s="848"/>
      <c r="AJ14" s="851"/>
      <c r="AK14" s="912"/>
      <c r="AL14" s="848"/>
      <c r="AM14" s="851"/>
      <c r="AN14" s="912"/>
      <c r="AO14" s="848"/>
      <c r="AP14" s="851"/>
      <c r="AQ14" s="912"/>
      <c r="AR14" s="848"/>
      <c r="AS14" s="851"/>
      <c r="AT14" s="919" t="s">
        <v>368</v>
      </c>
      <c r="AU14" s="920"/>
      <c r="AV14" s="920"/>
      <c r="AW14" s="920"/>
      <c r="AX14" s="920"/>
      <c r="AY14" s="920"/>
      <c r="AZ14" s="920"/>
      <c r="BA14" s="921"/>
      <c r="BB14" s="301"/>
      <c r="BC14" s="301"/>
      <c r="BD14" s="308" t="s">
        <v>369</v>
      </c>
      <c r="BE14" s="301"/>
      <c r="BF14" s="301"/>
      <c r="BG14" s="308" t="s">
        <v>369</v>
      </c>
      <c r="BH14" s="301"/>
      <c r="BI14" s="301"/>
      <c r="BJ14" s="309" t="s">
        <v>369</v>
      </c>
      <c r="BK14" s="305"/>
      <c r="BL14" s="272"/>
      <c r="BM14" s="272"/>
      <c r="BN14" s="272"/>
      <c r="BO14" s="272"/>
      <c r="BP14" s="272"/>
      <c r="BQ14" s="272"/>
      <c r="BR14" s="272"/>
      <c r="BS14" s="272"/>
      <c r="BT14" s="272"/>
      <c r="BU14" s="272"/>
      <c r="BV14" s="272"/>
      <c r="BW14" s="272"/>
      <c r="BX14" s="272"/>
      <c r="BY14" s="272"/>
      <c r="BZ14" s="272"/>
      <c r="CA14" s="272"/>
      <c r="CB14" s="272"/>
      <c r="CC14" s="272"/>
      <c r="CD14" s="272"/>
      <c r="CE14" s="272"/>
      <c r="CF14" s="272"/>
      <c r="CG14" s="224"/>
    </row>
    <row r="15" spans="1:85" ht="18" customHeight="1" thickBot="1" x14ac:dyDescent="0.2">
      <c r="A15" s="224"/>
      <c r="B15" s="224"/>
      <c r="C15" s="224"/>
      <c r="D15" s="304"/>
      <c r="E15" s="928"/>
      <c r="F15" s="914"/>
      <c r="G15" s="914"/>
      <c r="H15" s="914"/>
      <c r="I15" s="914"/>
      <c r="J15" s="914"/>
      <c r="K15" s="914"/>
      <c r="L15" s="914"/>
      <c r="M15" s="914"/>
      <c r="N15" s="914"/>
      <c r="O15" s="914"/>
      <c r="P15" s="914"/>
      <c r="Q15" s="914"/>
      <c r="R15" s="914"/>
      <c r="S15" s="914"/>
      <c r="T15" s="914"/>
      <c r="U15" s="914"/>
      <c r="V15" s="914"/>
      <c r="W15" s="914"/>
      <c r="X15" s="914"/>
      <c r="Y15" s="914"/>
      <c r="Z15" s="914"/>
      <c r="AA15" s="914"/>
      <c r="AB15" s="914"/>
      <c r="AC15" s="914"/>
      <c r="AD15" s="915"/>
      <c r="AE15" s="913"/>
      <c r="AF15" s="914"/>
      <c r="AG15" s="915"/>
      <c r="AH15" s="913"/>
      <c r="AI15" s="914"/>
      <c r="AJ15" s="915"/>
      <c r="AK15" s="913"/>
      <c r="AL15" s="914"/>
      <c r="AM15" s="915"/>
      <c r="AN15" s="913"/>
      <c r="AO15" s="914"/>
      <c r="AP15" s="915"/>
      <c r="AQ15" s="913"/>
      <c r="AR15" s="914"/>
      <c r="AS15" s="915"/>
      <c r="AT15" s="922" t="s">
        <v>370</v>
      </c>
      <c r="AU15" s="923"/>
      <c r="AV15" s="923"/>
      <c r="AW15" s="923"/>
      <c r="AX15" s="923"/>
      <c r="AY15" s="923"/>
      <c r="AZ15" s="923"/>
      <c r="BA15" s="924"/>
      <c r="BB15" s="312"/>
      <c r="BC15" s="313"/>
      <c r="BD15" s="314"/>
      <c r="BE15" s="313"/>
      <c r="BF15" s="313"/>
      <c r="BG15" s="314"/>
      <c r="BH15" s="313"/>
      <c r="BI15" s="313"/>
      <c r="BJ15" s="315"/>
      <c r="BK15" s="316"/>
      <c r="BL15" s="272"/>
      <c r="BM15" s="272"/>
      <c r="BN15" s="272"/>
      <c r="BO15" s="272"/>
      <c r="BP15" s="272"/>
      <c r="BQ15" s="272"/>
      <c r="BR15" s="272"/>
      <c r="BS15" s="272"/>
      <c r="BT15" s="272"/>
      <c r="BU15" s="272"/>
      <c r="BV15" s="272"/>
      <c r="BW15" s="272"/>
      <c r="BX15" s="272"/>
      <c r="BY15" s="272"/>
      <c r="BZ15" s="272"/>
      <c r="CA15" s="272"/>
      <c r="CB15" s="272"/>
      <c r="CC15" s="272"/>
      <c r="CD15" s="272"/>
      <c r="CE15" s="272"/>
      <c r="CF15" s="272"/>
      <c r="CG15" s="224"/>
    </row>
    <row r="16" spans="1:85" ht="33" customHeight="1" x14ac:dyDescent="0.15">
      <c r="A16" s="224"/>
      <c r="B16" s="224"/>
      <c r="C16" s="224"/>
      <c r="D16" s="304"/>
      <c r="E16" s="878" t="s">
        <v>486</v>
      </c>
      <c r="F16" s="879"/>
      <c r="G16" s="879"/>
      <c r="H16" s="879"/>
      <c r="I16" s="879"/>
      <c r="J16" s="879"/>
      <c r="K16" s="879"/>
      <c r="L16" s="879"/>
      <c r="M16" s="879"/>
      <c r="N16" s="879"/>
      <c r="O16" s="879"/>
      <c r="P16" s="879"/>
      <c r="Q16" s="879"/>
      <c r="R16" s="879"/>
      <c r="S16" s="879"/>
      <c r="T16" s="879"/>
      <c r="U16" s="879"/>
      <c r="V16" s="879"/>
      <c r="W16" s="879"/>
      <c r="X16" s="879"/>
      <c r="Y16" s="879"/>
      <c r="Z16" s="879"/>
      <c r="AA16" s="879"/>
      <c r="AB16" s="879"/>
      <c r="AC16" s="879"/>
      <c r="AD16" s="879"/>
      <c r="AE16" s="879"/>
      <c r="AF16" s="879"/>
      <c r="AG16" s="879"/>
      <c r="AH16" s="879"/>
      <c r="AI16" s="879"/>
      <c r="AJ16" s="879"/>
      <c r="AK16" s="879"/>
      <c r="AL16" s="879"/>
      <c r="AM16" s="879"/>
      <c r="AN16" s="879"/>
      <c r="AO16" s="879"/>
      <c r="AP16" s="879"/>
      <c r="AQ16" s="879"/>
      <c r="AR16" s="879"/>
      <c r="AS16" s="879"/>
      <c r="AT16" s="879"/>
      <c r="AU16" s="879"/>
      <c r="AV16" s="879"/>
      <c r="AW16" s="879"/>
      <c r="AX16" s="879"/>
      <c r="AY16" s="879"/>
      <c r="AZ16" s="879"/>
      <c r="BA16" s="879"/>
      <c r="BB16" s="879"/>
      <c r="BC16" s="879"/>
      <c r="BD16" s="879"/>
      <c r="BE16" s="879"/>
      <c r="BF16" s="879"/>
      <c r="BG16" s="879"/>
      <c r="BH16" s="879"/>
      <c r="BI16" s="879"/>
      <c r="BJ16" s="880"/>
      <c r="BK16" s="297"/>
    </row>
    <row r="17" spans="1:63" ht="18" customHeight="1" x14ac:dyDescent="0.15">
      <c r="A17" s="224"/>
      <c r="B17" s="224"/>
      <c r="C17" s="224"/>
      <c r="D17" s="304"/>
      <c r="E17" s="881" t="s">
        <v>484</v>
      </c>
      <c r="F17" s="882"/>
      <c r="G17" s="882"/>
      <c r="H17" s="882"/>
      <c r="I17" s="882"/>
      <c r="J17" s="882"/>
      <c r="K17" s="882"/>
      <c r="L17" s="882"/>
      <c r="M17" s="882"/>
      <c r="N17" s="882"/>
      <c r="O17" s="882"/>
      <c r="P17" s="882"/>
      <c r="Q17" s="882"/>
      <c r="R17" s="882"/>
      <c r="S17" s="882"/>
      <c r="T17" s="882"/>
      <c r="U17" s="882"/>
      <c r="V17" s="882"/>
      <c r="W17" s="882"/>
      <c r="X17" s="882"/>
      <c r="Y17" s="882"/>
      <c r="Z17" s="882"/>
      <c r="AA17" s="882"/>
      <c r="AB17" s="882"/>
      <c r="AC17" s="882"/>
      <c r="AD17" s="883"/>
      <c r="AE17" s="884" t="s">
        <v>371</v>
      </c>
      <c r="AF17" s="885"/>
      <c r="AG17" s="886" t="s">
        <v>372</v>
      </c>
      <c r="AH17" s="890"/>
      <c r="AI17" s="890"/>
      <c r="AJ17" s="890"/>
      <c r="AK17" s="890"/>
      <c r="AL17" s="890"/>
      <c r="AM17" s="890"/>
      <c r="AN17" s="890"/>
      <c r="AO17" s="890"/>
      <c r="AP17" s="890"/>
      <c r="AQ17" s="890"/>
      <c r="AR17" s="890"/>
      <c r="AS17" s="887"/>
      <c r="AT17" s="892" t="s">
        <v>373</v>
      </c>
      <c r="AU17" s="893"/>
      <c r="AV17" s="894"/>
      <c r="AW17" s="892" t="s">
        <v>374</v>
      </c>
      <c r="AX17" s="893"/>
      <c r="AY17" s="893"/>
      <c r="AZ17" s="893"/>
      <c r="BA17" s="893"/>
      <c r="BB17" s="893"/>
      <c r="BC17" s="894"/>
      <c r="BD17" s="901" t="s">
        <v>375</v>
      </c>
      <c r="BE17" s="901"/>
      <c r="BF17" s="901"/>
      <c r="BG17" s="901"/>
      <c r="BH17" s="901"/>
      <c r="BI17" s="901"/>
      <c r="BJ17" s="902"/>
      <c r="BK17" s="297"/>
    </row>
    <row r="18" spans="1:63" ht="18" customHeight="1" x14ac:dyDescent="0.15">
      <c r="A18" s="224"/>
      <c r="B18" s="224"/>
      <c r="C18" s="224"/>
      <c r="D18" s="304"/>
      <c r="E18" s="905" t="s">
        <v>487</v>
      </c>
      <c r="F18" s="890"/>
      <c r="G18" s="890"/>
      <c r="H18" s="890"/>
      <c r="I18" s="890"/>
      <c r="J18" s="890"/>
      <c r="K18" s="890"/>
      <c r="L18" s="890"/>
      <c r="M18" s="890"/>
      <c r="N18" s="890"/>
      <c r="O18" s="890"/>
      <c r="P18" s="890"/>
      <c r="Q18" s="890"/>
      <c r="R18" s="890"/>
      <c r="S18" s="890"/>
      <c r="T18" s="890"/>
      <c r="U18" s="890"/>
      <c r="V18" s="890"/>
      <c r="W18" s="890"/>
      <c r="X18" s="890"/>
      <c r="Y18" s="890"/>
      <c r="Z18" s="890"/>
      <c r="AA18" s="890"/>
      <c r="AB18" s="890"/>
      <c r="AC18" s="890"/>
      <c r="AD18" s="887"/>
      <c r="AE18" s="886"/>
      <c r="AF18" s="887"/>
      <c r="AG18" s="886"/>
      <c r="AH18" s="890"/>
      <c r="AI18" s="890"/>
      <c r="AJ18" s="890"/>
      <c r="AK18" s="890"/>
      <c r="AL18" s="890"/>
      <c r="AM18" s="890"/>
      <c r="AN18" s="890"/>
      <c r="AO18" s="890"/>
      <c r="AP18" s="890"/>
      <c r="AQ18" s="890"/>
      <c r="AR18" s="890"/>
      <c r="AS18" s="887"/>
      <c r="AT18" s="895"/>
      <c r="AU18" s="896"/>
      <c r="AV18" s="897"/>
      <c r="AW18" s="906" t="s">
        <v>376</v>
      </c>
      <c r="AX18" s="907"/>
      <c r="AY18" s="907"/>
      <c r="AZ18" s="907"/>
      <c r="BA18" s="907"/>
      <c r="BB18" s="907"/>
      <c r="BC18" s="908"/>
      <c r="BD18" s="890"/>
      <c r="BE18" s="890"/>
      <c r="BF18" s="890"/>
      <c r="BG18" s="890"/>
      <c r="BH18" s="890"/>
      <c r="BI18" s="890"/>
      <c r="BJ18" s="903"/>
      <c r="BK18" s="297"/>
    </row>
    <row r="19" spans="1:63" ht="18" customHeight="1" thickBot="1" x14ac:dyDescent="0.2">
      <c r="A19" s="224"/>
      <c r="B19" s="224"/>
      <c r="C19" s="224"/>
      <c r="D19" s="304"/>
      <c r="E19" s="909" t="s">
        <v>377</v>
      </c>
      <c r="F19" s="910"/>
      <c r="G19" s="910"/>
      <c r="H19" s="910"/>
      <c r="I19" s="910"/>
      <c r="J19" s="910"/>
      <c r="K19" s="910"/>
      <c r="L19" s="910"/>
      <c r="M19" s="910"/>
      <c r="N19" s="910"/>
      <c r="O19" s="910"/>
      <c r="P19" s="910"/>
      <c r="Q19" s="910"/>
      <c r="R19" s="910"/>
      <c r="S19" s="910"/>
      <c r="T19" s="910"/>
      <c r="U19" s="910"/>
      <c r="V19" s="910"/>
      <c r="W19" s="910"/>
      <c r="X19" s="910"/>
      <c r="Y19" s="910"/>
      <c r="Z19" s="910"/>
      <c r="AA19" s="910"/>
      <c r="AB19" s="910"/>
      <c r="AC19" s="910"/>
      <c r="AD19" s="911"/>
      <c r="AE19" s="888"/>
      <c r="AF19" s="889"/>
      <c r="AG19" s="888"/>
      <c r="AH19" s="891"/>
      <c r="AI19" s="891"/>
      <c r="AJ19" s="891"/>
      <c r="AK19" s="891"/>
      <c r="AL19" s="891"/>
      <c r="AM19" s="891"/>
      <c r="AN19" s="891"/>
      <c r="AO19" s="891"/>
      <c r="AP19" s="891"/>
      <c r="AQ19" s="891"/>
      <c r="AR19" s="891"/>
      <c r="AS19" s="889"/>
      <c r="AT19" s="898"/>
      <c r="AU19" s="899"/>
      <c r="AV19" s="900"/>
      <c r="AW19" s="864" t="s">
        <v>378</v>
      </c>
      <c r="AX19" s="865"/>
      <c r="AY19" s="865"/>
      <c r="AZ19" s="865"/>
      <c r="BA19" s="865"/>
      <c r="BB19" s="865"/>
      <c r="BC19" s="866"/>
      <c r="BD19" s="891"/>
      <c r="BE19" s="891"/>
      <c r="BF19" s="891"/>
      <c r="BG19" s="891"/>
      <c r="BH19" s="891"/>
      <c r="BI19" s="891"/>
      <c r="BJ19" s="904"/>
      <c r="BK19" s="297"/>
    </row>
    <row r="20" spans="1:63" ht="18" customHeight="1" x14ac:dyDescent="0.15">
      <c r="A20" s="224"/>
      <c r="B20" s="224"/>
      <c r="C20" s="224"/>
      <c r="D20" s="297"/>
      <c r="E20" s="867" t="s">
        <v>488</v>
      </c>
      <c r="F20" s="868"/>
      <c r="G20" s="868"/>
      <c r="H20" s="868"/>
      <c r="I20" s="868"/>
      <c r="J20" s="868"/>
      <c r="K20" s="868"/>
      <c r="L20" s="868"/>
      <c r="M20" s="868"/>
      <c r="N20" s="868"/>
      <c r="O20" s="868"/>
      <c r="P20" s="868"/>
      <c r="Q20" s="868"/>
      <c r="R20" s="868"/>
      <c r="S20" s="868"/>
      <c r="T20" s="868"/>
      <c r="U20" s="868"/>
      <c r="V20" s="868"/>
      <c r="W20" s="868"/>
      <c r="X20" s="868"/>
      <c r="Y20" s="868"/>
      <c r="Z20" s="868"/>
      <c r="AA20" s="868"/>
      <c r="AB20" s="868"/>
      <c r="AC20" s="868"/>
      <c r="AD20" s="869"/>
      <c r="AE20" s="873" t="s">
        <v>379</v>
      </c>
      <c r="AF20" s="850"/>
      <c r="AG20" s="317" t="s">
        <v>380</v>
      </c>
      <c r="AH20" s="317" t="s">
        <v>381</v>
      </c>
      <c r="AI20" s="317" t="s">
        <v>382</v>
      </c>
      <c r="AJ20" s="317" t="s">
        <v>383</v>
      </c>
      <c r="AK20" s="318"/>
      <c r="AL20" s="319"/>
      <c r="AM20" s="847" t="s">
        <v>384</v>
      </c>
      <c r="AN20" s="319"/>
      <c r="AO20" s="319"/>
      <c r="AP20" s="847" t="s">
        <v>385</v>
      </c>
      <c r="AQ20" s="319"/>
      <c r="AR20" s="319"/>
      <c r="AS20" s="850" t="s">
        <v>386</v>
      </c>
      <c r="AT20" s="318"/>
      <c r="AU20" s="319"/>
      <c r="AV20" s="320"/>
      <c r="AW20" s="988" t="s">
        <v>507</v>
      </c>
      <c r="AX20" s="989"/>
      <c r="AY20" s="989"/>
      <c r="AZ20" s="989"/>
      <c r="BA20" s="989"/>
      <c r="BB20" s="989"/>
      <c r="BC20" s="990"/>
      <c r="BD20" s="319"/>
      <c r="BE20" s="323"/>
      <c r="BF20" s="323"/>
      <c r="BG20" s="323"/>
      <c r="BH20" s="323"/>
      <c r="BI20" s="323"/>
      <c r="BJ20" s="324"/>
      <c r="BK20" s="297"/>
    </row>
    <row r="21" spans="1:63" ht="24" customHeight="1" x14ac:dyDescent="0.15">
      <c r="A21" s="224"/>
      <c r="B21" s="224"/>
      <c r="C21" s="224"/>
      <c r="D21" s="297"/>
      <c r="E21" s="870"/>
      <c r="F21" s="871"/>
      <c r="G21" s="871"/>
      <c r="H21" s="871"/>
      <c r="I21" s="871"/>
      <c r="J21" s="871"/>
      <c r="K21" s="871"/>
      <c r="L21" s="871"/>
      <c r="M21" s="871"/>
      <c r="N21" s="871"/>
      <c r="O21" s="871"/>
      <c r="P21" s="871"/>
      <c r="Q21" s="871"/>
      <c r="R21" s="871"/>
      <c r="S21" s="871"/>
      <c r="T21" s="871"/>
      <c r="U21" s="871"/>
      <c r="V21" s="871"/>
      <c r="W21" s="871"/>
      <c r="X21" s="871"/>
      <c r="Y21" s="871"/>
      <c r="Z21" s="871"/>
      <c r="AA21" s="871"/>
      <c r="AB21" s="871"/>
      <c r="AC21" s="871"/>
      <c r="AD21" s="872"/>
      <c r="AE21" s="874" t="s">
        <v>387</v>
      </c>
      <c r="AF21" s="875"/>
      <c r="AG21" s="856">
        <v>4</v>
      </c>
      <c r="AH21" s="856">
        <v>3</v>
      </c>
      <c r="AI21" s="856">
        <v>2</v>
      </c>
      <c r="AJ21" s="856">
        <v>1</v>
      </c>
      <c r="AK21" s="912">
        <v>22</v>
      </c>
      <c r="AL21" s="848"/>
      <c r="AM21" s="848"/>
      <c r="AN21" s="848">
        <v>5</v>
      </c>
      <c r="AO21" s="848"/>
      <c r="AP21" s="848"/>
      <c r="AQ21" s="848">
        <v>23</v>
      </c>
      <c r="AR21" s="848"/>
      <c r="AS21" s="851"/>
      <c r="AT21" s="912" t="s">
        <v>508</v>
      </c>
      <c r="AU21" s="848"/>
      <c r="AV21" s="851"/>
      <c r="AW21" s="991"/>
      <c r="AX21" s="992"/>
      <c r="AY21" s="992"/>
      <c r="AZ21" s="992"/>
      <c r="BA21" s="992"/>
      <c r="BB21" s="992"/>
      <c r="BC21" s="993"/>
      <c r="BD21" s="912" t="s">
        <v>509</v>
      </c>
      <c r="BE21" s="848"/>
      <c r="BF21" s="848"/>
      <c r="BG21" s="848"/>
      <c r="BH21" s="848"/>
      <c r="BI21" s="848"/>
      <c r="BJ21" s="981"/>
      <c r="BK21" s="297"/>
    </row>
    <row r="22" spans="1:63" ht="24.95" customHeight="1" thickBot="1" x14ac:dyDescent="0.2">
      <c r="A22" s="224"/>
      <c r="B22" s="224"/>
      <c r="C22" s="224"/>
      <c r="D22" s="297"/>
      <c r="E22" s="982">
        <v>1</v>
      </c>
      <c r="F22" s="980"/>
      <c r="G22" s="979">
        <v>2</v>
      </c>
      <c r="H22" s="980"/>
      <c r="I22" s="979">
        <v>3</v>
      </c>
      <c r="J22" s="980"/>
      <c r="K22" s="979">
        <v>4</v>
      </c>
      <c r="L22" s="980"/>
      <c r="M22" s="331" t="s">
        <v>490</v>
      </c>
      <c r="N22" s="979">
        <v>5</v>
      </c>
      <c r="O22" s="980"/>
      <c r="P22" s="979">
        <v>6</v>
      </c>
      <c r="Q22" s="980"/>
      <c r="R22" s="979">
        <v>7</v>
      </c>
      <c r="S22" s="980"/>
      <c r="T22" s="979">
        <v>8</v>
      </c>
      <c r="U22" s="980"/>
      <c r="V22" s="331" t="s">
        <v>510</v>
      </c>
      <c r="W22" s="979">
        <v>9</v>
      </c>
      <c r="X22" s="980"/>
      <c r="Y22" s="979">
        <v>1</v>
      </c>
      <c r="Z22" s="980"/>
      <c r="AA22" s="979">
        <v>0</v>
      </c>
      <c r="AB22" s="980"/>
      <c r="AC22" s="979">
        <v>0</v>
      </c>
      <c r="AD22" s="980"/>
      <c r="AE22" s="876"/>
      <c r="AF22" s="877"/>
      <c r="AG22" s="857"/>
      <c r="AH22" s="857"/>
      <c r="AI22" s="857"/>
      <c r="AJ22" s="857"/>
      <c r="AK22" s="332"/>
      <c r="AL22" s="313"/>
      <c r="AM22" s="849"/>
      <c r="AN22" s="313"/>
      <c r="AO22" s="313"/>
      <c r="AP22" s="849"/>
      <c r="AQ22" s="313"/>
      <c r="AR22" s="313"/>
      <c r="AS22" s="852"/>
      <c r="AT22" s="332"/>
      <c r="AU22" s="313"/>
      <c r="AV22" s="314"/>
      <c r="AW22" s="994"/>
      <c r="AX22" s="995"/>
      <c r="AY22" s="995"/>
      <c r="AZ22" s="995"/>
      <c r="BA22" s="995"/>
      <c r="BB22" s="995"/>
      <c r="BC22" s="996"/>
      <c r="BD22" s="313"/>
      <c r="BE22" s="335"/>
      <c r="BF22" s="335"/>
      <c r="BG22" s="335"/>
      <c r="BH22" s="335"/>
      <c r="BI22" s="335"/>
      <c r="BJ22" s="336"/>
      <c r="BK22" s="297"/>
    </row>
    <row r="23" spans="1:63" ht="24.95" customHeight="1" x14ac:dyDescent="0.15">
      <c r="A23" s="224"/>
      <c r="B23" s="224"/>
      <c r="C23" s="224"/>
      <c r="D23" s="297"/>
      <c r="E23" s="844" t="s">
        <v>512</v>
      </c>
      <c r="F23" s="845"/>
      <c r="G23" s="845"/>
      <c r="H23" s="845"/>
      <c r="I23" s="845"/>
      <c r="J23" s="845"/>
      <c r="K23" s="845"/>
      <c r="L23" s="845"/>
      <c r="M23" s="845"/>
      <c r="N23" s="845"/>
      <c r="O23" s="845"/>
      <c r="P23" s="845"/>
      <c r="Q23" s="845"/>
      <c r="R23" s="845"/>
      <c r="S23" s="845"/>
      <c r="T23" s="845"/>
      <c r="U23" s="845"/>
      <c r="V23" s="845"/>
      <c r="W23" s="845"/>
      <c r="X23" s="845"/>
      <c r="Y23" s="845"/>
      <c r="Z23" s="845"/>
      <c r="AA23" s="845"/>
      <c r="AB23" s="845"/>
      <c r="AC23" s="845"/>
      <c r="AD23" s="846"/>
      <c r="AE23" s="319"/>
      <c r="AF23" s="319"/>
      <c r="AG23" s="317" t="s">
        <v>380</v>
      </c>
      <c r="AH23" s="317" t="s">
        <v>381</v>
      </c>
      <c r="AI23" s="317" t="s">
        <v>382</v>
      </c>
      <c r="AJ23" s="317" t="s">
        <v>383</v>
      </c>
      <c r="AK23" s="318"/>
      <c r="AL23" s="319"/>
      <c r="AM23" s="847" t="s">
        <v>384</v>
      </c>
      <c r="AN23" s="319"/>
      <c r="AO23" s="319"/>
      <c r="AP23" s="847" t="s">
        <v>385</v>
      </c>
      <c r="AQ23" s="319"/>
      <c r="AR23" s="319"/>
      <c r="AS23" s="850" t="s">
        <v>386</v>
      </c>
      <c r="AT23" s="318"/>
      <c r="AU23" s="319"/>
      <c r="AV23" s="320"/>
      <c r="AW23" s="321"/>
      <c r="AX23" s="322"/>
      <c r="AY23" s="319"/>
      <c r="AZ23" s="319"/>
      <c r="BA23" s="319"/>
      <c r="BB23" s="319"/>
      <c r="BC23" s="320"/>
      <c r="BD23" s="319"/>
      <c r="BE23" s="323"/>
      <c r="BF23" s="323"/>
      <c r="BG23" s="323"/>
      <c r="BH23" s="323"/>
      <c r="BI23" s="323"/>
      <c r="BJ23" s="324"/>
      <c r="BK23" s="297"/>
    </row>
    <row r="24" spans="1:63" ht="24.95" customHeight="1" x14ac:dyDescent="0.15">
      <c r="A24" s="224"/>
      <c r="B24" s="224"/>
      <c r="C24" s="224"/>
      <c r="D24" s="297"/>
      <c r="E24" s="983" t="s">
        <v>505</v>
      </c>
      <c r="F24" s="986"/>
      <c r="G24" s="986"/>
      <c r="H24" s="986"/>
      <c r="I24" s="986"/>
      <c r="J24" s="986"/>
      <c r="K24" s="986"/>
      <c r="L24" s="986"/>
      <c r="M24" s="986"/>
      <c r="N24" s="986"/>
      <c r="O24" s="986"/>
      <c r="P24" s="986"/>
      <c r="Q24" s="986"/>
      <c r="R24" s="986"/>
      <c r="S24" s="986"/>
      <c r="T24" s="986"/>
      <c r="U24" s="986"/>
      <c r="V24" s="986"/>
      <c r="W24" s="986"/>
      <c r="X24" s="986"/>
      <c r="Y24" s="986"/>
      <c r="Z24" s="986"/>
      <c r="AA24" s="986"/>
      <c r="AB24" s="986"/>
      <c r="AC24" s="986"/>
      <c r="AD24" s="987"/>
      <c r="AE24" s="912" t="s">
        <v>513</v>
      </c>
      <c r="AF24" s="851"/>
      <c r="AG24" s="856">
        <v>4</v>
      </c>
      <c r="AH24" s="856">
        <v>3</v>
      </c>
      <c r="AI24" s="856">
        <v>2</v>
      </c>
      <c r="AJ24" s="856">
        <v>1</v>
      </c>
      <c r="AK24" s="912">
        <v>48</v>
      </c>
      <c r="AL24" s="848"/>
      <c r="AM24" s="848"/>
      <c r="AN24" s="848">
        <v>5</v>
      </c>
      <c r="AO24" s="848"/>
      <c r="AP24" s="848"/>
      <c r="AQ24" s="848">
        <v>30</v>
      </c>
      <c r="AR24" s="848"/>
      <c r="AS24" s="851"/>
      <c r="AT24" s="912" t="s">
        <v>514</v>
      </c>
      <c r="AU24" s="848"/>
      <c r="AV24" s="851"/>
      <c r="AW24" s="912" t="s">
        <v>515</v>
      </c>
      <c r="AX24" s="848"/>
      <c r="AY24" s="848"/>
      <c r="AZ24" s="848"/>
      <c r="BA24" s="848"/>
      <c r="BB24" s="848"/>
      <c r="BC24" s="851"/>
      <c r="BD24" s="912" t="s">
        <v>516</v>
      </c>
      <c r="BE24" s="848"/>
      <c r="BF24" s="848"/>
      <c r="BG24" s="848"/>
      <c r="BH24" s="848"/>
      <c r="BI24" s="848"/>
      <c r="BJ24" s="981"/>
      <c r="BK24" s="297"/>
    </row>
    <row r="25" spans="1:63" ht="24.95" customHeight="1" thickBot="1" x14ac:dyDescent="0.2">
      <c r="A25" s="224"/>
      <c r="B25" s="224"/>
      <c r="C25" s="224"/>
      <c r="D25" s="297"/>
      <c r="E25" s="982">
        <v>0</v>
      </c>
      <c r="F25" s="980"/>
      <c r="G25" s="979">
        <v>0</v>
      </c>
      <c r="H25" s="980"/>
      <c r="I25" s="979">
        <v>1</v>
      </c>
      <c r="J25" s="980"/>
      <c r="K25" s="979">
        <v>9</v>
      </c>
      <c r="L25" s="980"/>
      <c r="M25" s="331" t="s">
        <v>517</v>
      </c>
      <c r="N25" s="979">
        <v>8</v>
      </c>
      <c r="O25" s="980"/>
      <c r="P25" s="979">
        <v>7</v>
      </c>
      <c r="Q25" s="980"/>
      <c r="R25" s="979">
        <v>6</v>
      </c>
      <c r="S25" s="980"/>
      <c r="T25" s="979">
        <v>5</v>
      </c>
      <c r="U25" s="980"/>
      <c r="V25" s="331" t="s">
        <v>489</v>
      </c>
      <c r="W25" s="979">
        <v>4</v>
      </c>
      <c r="X25" s="980"/>
      <c r="Y25" s="979">
        <v>3</v>
      </c>
      <c r="Z25" s="980"/>
      <c r="AA25" s="979">
        <v>2</v>
      </c>
      <c r="AB25" s="980"/>
      <c r="AC25" s="979">
        <v>1</v>
      </c>
      <c r="AD25" s="980"/>
      <c r="AE25" s="337"/>
      <c r="AF25" s="313"/>
      <c r="AG25" s="857"/>
      <c r="AH25" s="857"/>
      <c r="AI25" s="857"/>
      <c r="AJ25" s="857"/>
      <c r="AK25" s="332"/>
      <c r="AL25" s="313"/>
      <c r="AM25" s="849"/>
      <c r="AN25" s="313"/>
      <c r="AO25" s="313"/>
      <c r="AP25" s="849"/>
      <c r="AQ25" s="313"/>
      <c r="AR25" s="313"/>
      <c r="AS25" s="852"/>
      <c r="AT25" s="332"/>
      <c r="AU25" s="313"/>
      <c r="AV25" s="314"/>
      <c r="AW25" s="333"/>
      <c r="AX25" s="334"/>
      <c r="AY25" s="313"/>
      <c r="AZ25" s="313"/>
      <c r="BA25" s="313"/>
      <c r="BB25" s="313"/>
      <c r="BC25" s="314"/>
      <c r="BD25" s="313"/>
      <c r="BE25" s="335"/>
      <c r="BF25" s="335"/>
      <c r="BG25" s="335"/>
      <c r="BH25" s="335"/>
      <c r="BI25" s="335"/>
      <c r="BJ25" s="336"/>
      <c r="BK25" s="297"/>
    </row>
    <row r="26" spans="1:63" ht="24.95" customHeight="1" x14ac:dyDescent="0.15">
      <c r="A26" s="224"/>
      <c r="B26" s="224"/>
      <c r="C26" s="224"/>
      <c r="D26" s="297"/>
      <c r="E26" s="858" t="s">
        <v>511</v>
      </c>
      <c r="F26" s="859"/>
      <c r="G26" s="859"/>
      <c r="H26" s="859"/>
      <c r="I26" s="859"/>
      <c r="J26" s="859"/>
      <c r="K26" s="859"/>
      <c r="L26" s="859"/>
      <c r="M26" s="859"/>
      <c r="N26" s="859"/>
      <c r="O26" s="859"/>
      <c r="P26" s="859"/>
      <c r="Q26" s="859"/>
      <c r="R26" s="859"/>
      <c r="S26" s="859"/>
      <c r="T26" s="859"/>
      <c r="U26" s="859"/>
      <c r="V26" s="859"/>
      <c r="W26" s="859"/>
      <c r="X26" s="859"/>
      <c r="Y26" s="859"/>
      <c r="Z26" s="859"/>
      <c r="AA26" s="859"/>
      <c r="AB26" s="859"/>
      <c r="AC26" s="859"/>
      <c r="AD26" s="860"/>
      <c r="AE26" s="319"/>
      <c r="AF26" s="319"/>
      <c r="AG26" s="317" t="s">
        <v>380</v>
      </c>
      <c r="AH26" s="317" t="s">
        <v>381</v>
      </c>
      <c r="AI26" s="317" t="s">
        <v>382</v>
      </c>
      <c r="AJ26" s="317" t="s">
        <v>383</v>
      </c>
      <c r="AK26" s="318"/>
      <c r="AL26" s="319"/>
      <c r="AM26" s="847" t="s">
        <v>384</v>
      </c>
      <c r="AN26" s="319"/>
      <c r="AO26" s="319"/>
      <c r="AP26" s="847" t="s">
        <v>385</v>
      </c>
      <c r="AQ26" s="319"/>
      <c r="AR26" s="319"/>
      <c r="AS26" s="850" t="s">
        <v>386</v>
      </c>
      <c r="AT26" s="318"/>
      <c r="AU26" s="319"/>
      <c r="AV26" s="320"/>
      <c r="AW26" s="321"/>
      <c r="AX26" s="322"/>
      <c r="AY26" s="319"/>
      <c r="AZ26" s="319"/>
      <c r="BA26" s="319"/>
      <c r="BB26" s="319"/>
      <c r="BC26" s="320"/>
      <c r="BD26" s="319"/>
      <c r="BE26" s="323"/>
      <c r="BF26" s="323"/>
      <c r="BG26" s="323"/>
      <c r="BH26" s="323"/>
      <c r="BI26" s="323"/>
      <c r="BJ26" s="324"/>
      <c r="BK26" s="297"/>
    </row>
    <row r="27" spans="1:63" ht="24.95" customHeight="1" x14ac:dyDescent="0.15">
      <c r="A27" s="224"/>
      <c r="B27" s="224"/>
      <c r="C27" s="224"/>
      <c r="D27" s="297"/>
      <c r="E27" s="983" t="s">
        <v>518</v>
      </c>
      <c r="F27" s="986"/>
      <c r="G27" s="986"/>
      <c r="H27" s="986"/>
      <c r="I27" s="986"/>
      <c r="J27" s="986"/>
      <c r="K27" s="986"/>
      <c r="L27" s="986"/>
      <c r="M27" s="986"/>
      <c r="N27" s="986"/>
      <c r="O27" s="986"/>
      <c r="P27" s="986"/>
      <c r="Q27" s="986"/>
      <c r="R27" s="986"/>
      <c r="S27" s="986"/>
      <c r="T27" s="986"/>
      <c r="U27" s="986"/>
      <c r="V27" s="986"/>
      <c r="W27" s="986"/>
      <c r="X27" s="986"/>
      <c r="Y27" s="986"/>
      <c r="Z27" s="986"/>
      <c r="AA27" s="986"/>
      <c r="AB27" s="986"/>
      <c r="AC27" s="986"/>
      <c r="AD27" s="987"/>
      <c r="AE27" s="912" t="s">
        <v>519</v>
      </c>
      <c r="AF27" s="851"/>
      <c r="AG27" s="856">
        <v>4</v>
      </c>
      <c r="AH27" s="856">
        <v>3</v>
      </c>
      <c r="AI27" s="856">
        <v>2</v>
      </c>
      <c r="AJ27" s="856">
        <v>1</v>
      </c>
      <c r="AK27" s="912">
        <v>51</v>
      </c>
      <c r="AL27" s="848"/>
      <c r="AM27" s="848"/>
      <c r="AN27" s="848">
        <v>9</v>
      </c>
      <c r="AO27" s="848"/>
      <c r="AP27" s="848"/>
      <c r="AQ27" s="848">
        <v>25</v>
      </c>
      <c r="AR27" s="848"/>
      <c r="AS27" s="851"/>
      <c r="AT27" s="912" t="s">
        <v>508</v>
      </c>
      <c r="AU27" s="848"/>
      <c r="AV27" s="851"/>
      <c r="AW27" s="912" t="s">
        <v>520</v>
      </c>
      <c r="AX27" s="848"/>
      <c r="AY27" s="848"/>
      <c r="AZ27" s="848"/>
      <c r="BA27" s="848"/>
      <c r="BB27" s="848"/>
      <c r="BC27" s="851"/>
      <c r="BD27" s="912" t="s">
        <v>509</v>
      </c>
      <c r="BE27" s="848"/>
      <c r="BF27" s="848"/>
      <c r="BG27" s="848"/>
      <c r="BH27" s="848"/>
      <c r="BI27" s="848"/>
      <c r="BJ27" s="981"/>
      <c r="BK27" s="297"/>
    </row>
    <row r="28" spans="1:63" ht="24.95" customHeight="1" thickBot="1" x14ac:dyDescent="0.2">
      <c r="A28" s="224"/>
      <c r="B28" s="224"/>
      <c r="C28" s="224"/>
      <c r="D28" s="297"/>
      <c r="E28" s="982">
        <v>1</v>
      </c>
      <c r="F28" s="980"/>
      <c r="G28" s="979">
        <v>2</v>
      </c>
      <c r="H28" s="980"/>
      <c r="I28" s="979">
        <v>3</v>
      </c>
      <c r="J28" s="980"/>
      <c r="K28" s="979">
        <v>4</v>
      </c>
      <c r="L28" s="980"/>
      <c r="M28" s="331" t="s">
        <v>521</v>
      </c>
      <c r="N28" s="979">
        <v>5</v>
      </c>
      <c r="O28" s="980"/>
      <c r="P28" s="979">
        <v>6</v>
      </c>
      <c r="Q28" s="980"/>
      <c r="R28" s="979">
        <v>7</v>
      </c>
      <c r="S28" s="980"/>
      <c r="T28" s="979">
        <v>8</v>
      </c>
      <c r="U28" s="980"/>
      <c r="V28" s="331" t="s">
        <v>521</v>
      </c>
      <c r="W28" s="979">
        <v>9</v>
      </c>
      <c r="X28" s="980"/>
      <c r="Y28" s="979">
        <v>1</v>
      </c>
      <c r="Z28" s="980"/>
      <c r="AA28" s="979">
        <v>0</v>
      </c>
      <c r="AB28" s="980"/>
      <c r="AC28" s="979">
        <v>1</v>
      </c>
      <c r="AD28" s="980"/>
      <c r="AE28" s="337"/>
      <c r="AF28" s="313"/>
      <c r="AG28" s="857"/>
      <c r="AH28" s="857"/>
      <c r="AI28" s="857"/>
      <c r="AJ28" s="857"/>
      <c r="AK28" s="332"/>
      <c r="AL28" s="313"/>
      <c r="AM28" s="849"/>
      <c r="AN28" s="313"/>
      <c r="AO28" s="313"/>
      <c r="AP28" s="849"/>
      <c r="AQ28" s="313"/>
      <c r="AR28" s="313"/>
      <c r="AS28" s="852"/>
      <c r="AT28" s="332"/>
      <c r="AU28" s="313"/>
      <c r="AV28" s="314"/>
      <c r="AW28" s="333"/>
      <c r="AX28" s="334"/>
      <c r="AY28" s="313"/>
      <c r="AZ28" s="313"/>
      <c r="BA28" s="313"/>
      <c r="BB28" s="313"/>
      <c r="BC28" s="314"/>
      <c r="BD28" s="313"/>
      <c r="BE28" s="335"/>
      <c r="BF28" s="335"/>
      <c r="BG28" s="335"/>
      <c r="BH28" s="335"/>
      <c r="BI28" s="335"/>
      <c r="BJ28" s="336"/>
      <c r="BK28" s="297"/>
    </row>
    <row r="29" spans="1:63" ht="24.95" customHeight="1" x14ac:dyDescent="0.15">
      <c r="A29" s="224"/>
      <c r="B29" s="224"/>
      <c r="C29" s="224"/>
      <c r="D29" s="297"/>
      <c r="E29" s="858" t="s">
        <v>511</v>
      </c>
      <c r="F29" s="859"/>
      <c r="G29" s="859"/>
      <c r="H29" s="859"/>
      <c r="I29" s="859"/>
      <c r="J29" s="859"/>
      <c r="K29" s="859"/>
      <c r="L29" s="859"/>
      <c r="M29" s="859"/>
      <c r="N29" s="859"/>
      <c r="O29" s="859"/>
      <c r="P29" s="859"/>
      <c r="Q29" s="859"/>
      <c r="R29" s="859"/>
      <c r="S29" s="859"/>
      <c r="T29" s="859"/>
      <c r="U29" s="859"/>
      <c r="V29" s="859"/>
      <c r="W29" s="859"/>
      <c r="X29" s="859"/>
      <c r="Y29" s="859"/>
      <c r="Z29" s="859"/>
      <c r="AA29" s="859"/>
      <c r="AB29" s="859"/>
      <c r="AC29" s="859"/>
      <c r="AD29" s="860"/>
      <c r="AE29" s="319"/>
      <c r="AF29" s="319"/>
      <c r="AG29" s="317" t="s">
        <v>380</v>
      </c>
      <c r="AH29" s="317" t="s">
        <v>381</v>
      </c>
      <c r="AI29" s="317" t="s">
        <v>382</v>
      </c>
      <c r="AJ29" s="317" t="s">
        <v>383</v>
      </c>
      <c r="AK29" s="318"/>
      <c r="AL29" s="319"/>
      <c r="AM29" s="847" t="s">
        <v>384</v>
      </c>
      <c r="AN29" s="319"/>
      <c r="AO29" s="319"/>
      <c r="AP29" s="847" t="s">
        <v>385</v>
      </c>
      <c r="AQ29" s="319"/>
      <c r="AR29" s="319"/>
      <c r="AS29" s="850" t="s">
        <v>386</v>
      </c>
      <c r="AT29" s="318"/>
      <c r="AU29" s="319"/>
      <c r="AV29" s="320"/>
      <c r="AW29" s="321"/>
      <c r="AX29" s="322"/>
      <c r="AY29" s="319"/>
      <c r="AZ29" s="319"/>
      <c r="BA29" s="319"/>
      <c r="BB29" s="319"/>
      <c r="BC29" s="320"/>
      <c r="BD29" s="319"/>
      <c r="BE29" s="323"/>
      <c r="BF29" s="323"/>
      <c r="BG29" s="323"/>
      <c r="BH29" s="323"/>
      <c r="BI29" s="323"/>
      <c r="BJ29" s="324"/>
      <c r="BK29" s="297"/>
    </row>
    <row r="30" spans="1:63" ht="24.95" customHeight="1" x14ac:dyDescent="0.15">
      <c r="A30" s="224"/>
      <c r="B30" s="224"/>
      <c r="C30" s="224"/>
      <c r="D30" s="297"/>
      <c r="E30" s="983" t="s">
        <v>522</v>
      </c>
      <c r="F30" s="984"/>
      <c r="G30" s="984"/>
      <c r="H30" s="984"/>
      <c r="I30" s="984"/>
      <c r="J30" s="984"/>
      <c r="K30" s="984"/>
      <c r="L30" s="984"/>
      <c r="M30" s="984"/>
      <c r="N30" s="984"/>
      <c r="O30" s="984"/>
      <c r="P30" s="984"/>
      <c r="Q30" s="984"/>
      <c r="R30" s="984"/>
      <c r="S30" s="984"/>
      <c r="T30" s="984"/>
      <c r="U30" s="984"/>
      <c r="V30" s="984"/>
      <c r="W30" s="984"/>
      <c r="X30" s="984"/>
      <c r="Y30" s="984"/>
      <c r="Z30" s="984"/>
      <c r="AA30" s="984"/>
      <c r="AB30" s="984"/>
      <c r="AC30" s="984"/>
      <c r="AD30" s="985"/>
      <c r="AE30" s="912" t="s">
        <v>523</v>
      </c>
      <c r="AF30" s="851"/>
      <c r="AG30" s="856">
        <v>4</v>
      </c>
      <c r="AH30" s="856">
        <v>3</v>
      </c>
      <c r="AI30" s="856">
        <v>2</v>
      </c>
      <c r="AJ30" s="856">
        <v>1</v>
      </c>
      <c r="AK30" s="912">
        <v>18</v>
      </c>
      <c r="AL30" s="848"/>
      <c r="AM30" s="848"/>
      <c r="AN30" s="848">
        <v>8</v>
      </c>
      <c r="AO30" s="848"/>
      <c r="AP30" s="848"/>
      <c r="AQ30" s="848">
        <v>26</v>
      </c>
      <c r="AR30" s="848"/>
      <c r="AS30" s="851"/>
      <c r="AT30" s="912" t="s">
        <v>514</v>
      </c>
      <c r="AU30" s="848"/>
      <c r="AV30" s="851"/>
      <c r="AW30" s="912" t="s">
        <v>524</v>
      </c>
      <c r="AX30" s="848"/>
      <c r="AY30" s="848"/>
      <c r="AZ30" s="848"/>
      <c r="BA30" s="848"/>
      <c r="BB30" s="848"/>
      <c r="BC30" s="851"/>
      <c r="BD30" s="912" t="s">
        <v>509</v>
      </c>
      <c r="BE30" s="848"/>
      <c r="BF30" s="848"/>
      <c r="BG30" s="848"/>
      <c r="BH30" s="848"/>
      <c r="BI30" s="848"/>
      <c r="BJ30" s="981"/>
      <c r="BK30" s="297"/>
    </row>
    <row r="31" spans="1:63" ht="24.95" customHeight="1" thickBot="1" x14ac:dyDescent="0.2">
      <c r="A31" s="224"/>
      <c r="B31" s="224"/>
      <c r="C31" s="224"/>
      <c r="D31" s="297"/>
      <c r="E31" s="982"/>
      <c r="F31" s="980"/>
      <c r="G31" s="979"/>
      <c r="H31" s="980"/>
      <c r="I31" s="979"/>
      <c r="J31" s="980"/>
      <c r="K31" s="979"/>
      <c r="L31" s="980"/>
      <c r="M31" s="331" t="s">
        <v>494</v>
      </c>
      <c r="N31" s="979"/>
      <c r="O31" s="980"/>
      <c r="P31" s="979"/>
      <c r="Q31" s="980"/>
      <c r="R31" s="979"/>
      <c r="S31" s="980"/>
      <c r="T31" s="979"/>
      <c r="U31" s="980"/>
      <c r="V31" s="331" t="s">
        <v>521</v>
      </c>
      <c r="W31" s="979"/>
      <c r="X31" s="980"/>
      <c r="Y31" s="979"/>
      <c r="Z31" s="980"/>
      <c r="AA31" s="979"/>
      <c r="AB31" s="980"/>
      <c r="AC31" s="979"/>
      <c r="AD31" s="980"/>
      <c r="AE31" s="313"/>
      <c r="AF31" s="313"/>
      <c r="AG31" s="857"/>
      <c r="AH31" s="857"/>
      <c r="AI31" s="857"/>
      <c r="AJ31" s="857"/>
      <c r="AK31" s="332"/>
      <c r="AL31" s="313"/>
      <c r="AM31" s="849"/>
      <c r="AN31" s="313"/>
      <c r="AO31" s="313"/>
      <c r="AP31" s="849"/>
      <c r="AQ31" s="313"/>
      <c r="AR31" s="313"/>
      <c r="AS31" s="852"/>
      <c r="AT31" s="332"/>
      <c r="AU31" s="313"/>
      <c r="AV31" s="314"/>
      <c r="AW31" s="333"/>
      <c r="AX31" s="334"/>
      <c r="AY31" s="313"/>
      <c r="AZ31" s="313"/>
      <c r="BA31" s="313"/>
      <c r="BB31" s="313"/>
      <c r="BC31" s="314"/>
      <c r="BD31" s="313"/>
      <c r="BE31" s="335"/>
      <c r="BF31" s="335"/>
      <c r="BG31" s="335"/>
      <c r="BH31" s="335"/>
      <c r="BI31" s="335"/>
      <c r="BJ31" s="336"/>
      <c r="BK31" s="297"/>
    </row>
    <row r="32" spans="1:63" ht="24.95" customHeight="1" x14ac:dyDescent="0.15">
      <c r="A32" s="224"/>
      <c r="B32" s="224"/>
      <c r="C32" s="224"/>
      <c r="D32" s="297"/>
      <c r="E32" s="858" t="s">
        <v>525</v>
      </c>
      <c r="F32" s="859"/>
      <c r="G32" s="859"/>
      <c r="H32" s="859"/>
      <c r="I32" s="859"/>
      <c r="J32" s="859"/>
      <c r="K32" s="859"/>
      <c r="L32" s="859"/>
      <c r="M32" s="859"/>
      <c r="N32" s="859"/>
      <c r="O32" s="859"/>
      <c r="P32" s="859"/>
      <c r="Q32" s="859"/>
      <c r="R32" s="859"/>
      <c r="S32" s="859"/>
      <c r="T32" s="859"/>
      <c r="U32" s="859"/>
      <c r="V32" s="859"/>
      <c r="W32" s="859"/>
      <c r="X32" s="859"/>
      <c r="Y32" s="859"/>
      <c r="Z32" s="859"/>
      <c r="AA32" s="859"/>
      <c r="AB32" s="859"/>
      <c r="AC32" s="859"/>
      <c r="AD32" s="860"/>
      <c r="AE32" s="319"/>
      <c r="AF32" s="319"/>
      <c r="AG32" s="317" t="s">
        <v>380</v>
      </c>
      <c r="AH32" s="317" t="s">
        <v>381</v>
      </c>
      <c r="AI32" s="317" t="s">
        <v>382</v>
      </c>
      <c r="AJ32" s="317" t="s">
        <v>383</v>
      </c>
      <c r="AK32" s="318"/>
      <c r="AL32" s="319"/>
      <c r="AM32" s="847" t="s">
        <v>384</v>
      </c>
      <c r="AN32" s="319"/>
      <c r="AO32" s="319"/>
      <c r="AP32" s="847" t="s">
        <v>385</v>
      </c>
      <c r="AQ32" s="319"/>
      <c r="AR32" s="319"/>
      <c r="AS32" s="850" t="s">
        <v>386</v>
      </c>
      <c r="AT32" s="318"/>
      <c r="AU32" s="319"/>
      <c r="AV32" s="320"/>
      <c r="AW32" s="321"/>
      <c r="AX32" s="322"/>
      <c r="AY32" s="319"/>
      <c r="AZ32" s="319"/>
      <c r="BA32" s="319"/>
      <c r="BB32" s="319"/>
      <c r="BC32" s="320"/>
      <c r="BD32" s="319"/>
      <c r="BE32" s="323"/>
      <c r="BF32" s="323"/>
      <c r="BG32" s="323"/>
      <c r="BH32" s="323"/>
      <c r="BI32" s="323"/>
      <c r="BJ32" s="324"/>
      <c r="BK32" s="297"/>
    </row>
    <row r="33" spans="1:85" ht="24.95" customHeight="1" x14ac:dyDescent="0.15">
      <c r="A33" s="224"/>
      <c r="B33" s="224"/>
      <c r="C33" s="224"/>
      <c r="D33" s="297"/>
      <c r="E33" s="861"/>
      <c r="F33" s="862"/>
      <c r="G33" s="862"/>
      <c r="H33" s="862"/>
      <c r="I33" s="862"/>
      <c r="J33" s="862"/>
      <c r="K33" s="862"/>
      <c r="L33" s="862"/>
      <c r="M33" s="862"/>
      <c r="N33" s="862"/>
      <c r="O33" s="862"/>
      <c r="P33" s="862"/>
      <c r="Q33" s="862"/>
      <c r="R33" s="862"/>
      <c r="S33" s="862"/>
      <c r="T33" s="862"/>
      <c r="U33" s="862"/>
      <c r="V33" s="862"/>
      <c r="W33" s="862"/>
      <c r="X33" s="862"/>
      <c r="Y33" s="862"/>
      <c r="Z33" s="862"/>
      <c r="AA33" s="862"/>
      <c r="AB33" s="862"/>
      <c r="AC33" s="862"/>
      <c r="AD33" s="863"/>
      <c r="AE33" s="301"/>
      <c r="AF33" s="301"/>
      <c r="AG33" s="856">
        <v>4</v>
      </c>
      <c r="AH33" s="856">
        <v>3</v>
      </c>
      <c r="AI33" s="856">
        <v>2</v>
      </c>
      <c r="AJ33" s="856">
        <v>1</v>
      </c>
      <c r="AK33" s="325"/>
      <c r="AL33" s="301"/>
      <c r="AM33" s="848"/>
      <c r="AN33" s="301"/>
      <c r="AO33" s="301"/>
      <c r="AP33" s="848"/>
      <c r="AQ33" s="301"/>
      <c r="AR33" s="301"/>
      <c r="AS33" s="851"/>
      <c r="AT33" s="325"/>
      <c r="AU33" s="301"/>
      <c r="AV33" s="306"/>
      <c r="AW33" s="326"/>
      <c r="AX33" s="327"/>
      <c r="AY33" s="301"/>
      <c r="AZ33" s="301"/>
      <c r="BA33" s="301"/>
      <c r="BB33" s="301"/>
      <c r="BC33" s="306"/>
      <c r="BD33" s="301"/>
      <c r="BE33" s="297"/>
      <c r="BF33" s="297"/>
      <c r="BG33" s="297"/>
      <c r="BH33" s="297"/>
      <c r="BI33" s="297"/>
      <c r="BJ33" s="304"/>
      <c r="BK33" s="297"/>
    </row>
    <row r="34" spans="1:85" ht="24.95" customHeight="1" thickBot="1" x14ac:dyDescent="0.2">
      <c r="A34" s="224"/>
      <c r="B34" s="224"/>
      <c r="C34" s="224"/>
      <c r="D34" s="297"/>
      <c r="E34" s="328"/>
      <c r="F34" s="329"/>
      <c r="G34" s="330"/>
      <c r="H34" s="329"/>
      <c r="I34" s="330"/>
      <c r="J34" s="329"/>
      <c r="K34" s="330"/>
      <c r="L34" s="329"/>
      <c r="M34" s="331" t="s">
        <v>491</v>
      </c>
      <c r="N34" s="330"/>
      <c r="O34" s="329"/>
      <c r="P34" s="330"/>
      <c r="Q34" s="329"/>
      <c r="R34" s="330"/>
      <c r="S34" s="329"/>
      <c r="T34" s="330"/>
      <c r="U34" s="329"/>
      <c r="V34" s="331" t="s">
        <v>491</v>
      </c>
      <c r="W34" s="330"/>
      <c r="X34" s="329"/>
      <c r="Y34" s="330"/>
      <c r="Z34" s="329"/>
      <c r="AA34" s="330"/>
      <c r="AB34" s="329"/>
      <c r="AC34" s="330"/>
      <c r="AD34" s="329"/>
      <c r="AE34" s="337"/>
      <c r="AF34" s="313"/>
      <c r="AG34" s="857"/>
      <c r="AH34" s="857"/>
      <c r="AI34" s="857"/>
      <c r="AJ34" s="857"/>
      <c r="AK34" s="332"/>
      <c r="AL34" s="313"/>
      <c r="AM34" s="849"/>
      <c r="AN34" s="313"/>
      <c r="AO34" s="313"/>
      <c r="AP34" s="849"/>
      <c r="AQ34" s="313"/>
      <c r="AR34" s="313"/>
      <c r="AS34" s="852"/>
      <c r="AT34" s="332"/>
      <c r="AU34" s="313"/>
      <c r="AV34" s="314"/>
      <c r="AW34" s="333"/>
      <c r="AX34" s="334"/>
      <c r="AY34" s="313"/>
      <c r="AZ34" s="313"/>
      <c r="BA34" s="313"/>
      <c r="BB34" s="313"/>
      <c r="BC34" s="314"/>
      <c r="BD34" s="313"/>
      <c r="BE34" s="335"/>
      <c r="BF34" s="335"/>
      <c r="BG34" s="335"/>
      <c r="BH34" s="335"/>
      <c r="BI34" s="335"/>
      <c r="BJ34" s="336"/>
      <c r="BK34" s="297"/>
    </row>
    <row r="35" spans="1:85" ht="24.95" customHeight="1" x14ac:dyDescent="0.15">
      <c r="A35" s="224"/>
      <c r="B35" s="224"/>
      <c r="C35" s="224"/>
      <c r="D35" s="297"/>
      <c r="E35" s="844" t="s">
        <v>525</v>
      </c>
      <c r="F35" s="845"/>
      <c r="G35" s="845"/>
      <c r="H35" s="845"/>
      <c r="I35" s="845"/>
      <c r="J35" s="845"/>
      <c r="K35" s="845"/>
      <c r="L35" s="845"/>
      <c r="M35" s="845"/>
      <c r="N35" s="845"/>
      <c r="O35" s="845"/>
      <c r="P35" s="845"/>
      <c r="Q35" s="845"/>
      <c r="R35" s="845"/>
      <c r="S35" s="845"/>
      <c r="T35" s="845"/>
      <c r="U35" s="845"/>
      <c r="V35" s="845"/>
      <c r="W35" s="845"/>
      <c r="X35" s="845"/>
      <c r="Y35" s="845"/>
      <c r="Z35" s="845"/>
      <c r="AA35" s="845"/>
      <c r="AB35" s="845"/>
      <c r="AC35" s="845"/>
      <c r="AD35" s="846"/>
      <c r="AE35" s="319"/>
      <c r="AF35" s="319"/>
      <c r="AG35" s="317" t="s">
        <v>380</v>
      </c>
      <c r="AH35" s="317" t="s">
        <v>381</v>
      </c>
      <c r="AI35" s="317" t="s">
        <v>382</v>
      </c>
      <c r="AJ35" s="317" t="s">
        <v>383</v>
      </c>
      <c r="AK35" s="318"/>
      <c r="AL35" s="319"/>
      <c r="AM35" s="847" t="s">
        <v>384</v>
      </c>
      <c r="AN35" s="319"/>
      <c r="AO35" s="319"/>
      <c r="AP35" s="847" t="s">
        <v>385</v>
      </c>
      <c r="AQ35" s="319"/>
      <c r="AR35" s="319"/>
      <c r="AS35" s="850" t="s">
        <v>386</v>
      </c>
      <c r="AT35" s="318"/>
      <c r="AU35" s="319"/>
      <c r="AV35" s="320"/>
      <c r="AW35" s="321"/>
      <c r="AX35" s="322"/>
      <c r="AY35" s="319"/>
      <c r="AZ35" s="319"/>
      <c r="BA35" s="319"/>
      <c r="BB35" s="319"/>
      <c r="BC35" s="320"/>
      <c r="BD35" s="319"/>
      <c r="BE35" s="323"/>
      <c r="BF35" s="323"/>
      <c r="BG35" s="323"/>
      <c r="BH35" s="323"/>
      <c r="BI35" s="323"/>
      <c r="BJ35" s="324"/>
      <c r="BK35" s="297"/>
    </row>
    <row r="36" spans="1:85" ht="24.95" customHeight="1" x14ac:dyDescent="0.15">
      <c r="A36" s="224"/>
      <c r="B36" s="224"/>
      <c r="C36" s="224"/>
      <c r="D36" s="297"/>
      <c r="E36" s="853"/>
      <c r="F36" s="854"/>
      <c r="G36" s="854"/>
      <c r="H36" s="854"/>
      <c r="I36" s="854"/>
      <c r="J36" s="854"/>
      <c r="K36" s="854"/>
      <c r="L36" s="854"/>
      <c r="M36" s="854"/>
      <c r="N36" s="854"/>
      <c r="O36" s="854"/>
      <c r="P36" s="854"/>
      <c r="Q36" s="854"/>
      <c r="R36" s="854"/>
      <c r="S36" s="854"/>
      <c r="T36" s="854"/>
      <c r="U36" s="854"/>
      <c r="V36" s="854"/>
      <c r="W36" s="854"/>
      <c r="X36" s="854"/>
      <c r="Y36" s="854"/>
      <c r="Z36" s="854"/>
      <c r="AA36" s="854"/>
      <c r="AB36" s="854"/>
      <c r="AC36" s="854"/>
      <c r="AD36" s="855"/>
      <c r="AE36" s="301"/>
      <c r="AF36" s="301"/>
      <c r="AG36" s="856">
        <v>4</v>
      </c>
      <c r="AH36" s="856">
        <v>3</v>
      </c>
      <c r="AI36" s="856">
        <v>2</v>
      </c>
      <c r="AJ36" s="856">
        <v>1</v>
      </c>
      <c r="AK36" s="325"/>
      <c r="AL36" s="301"/>
      <c r="AM36" s="848"/>
      <c r="AN36" s="301"/>
      <c r="AO36" s="301"/>
      <c r="AP36" s="848"/>
      <c r="AQ36" s="301"/>
      <c r="AR36" s="301"/>
      <c r="AS36" s="851"/>
      <c r="AT36" s="325"/>
      <c r="AU36" s="301"/>
      <c r="AV36" s="306"/>
      <c r="AW36" s="326"/>
      <c r="AX36" s="327"/>
      <c r="AY36" s="301"/>
      <c r="AZ36" s="301"/>
      <c r="BA36" s="301"/>
      <c r="BB36" s="301"/>
      <c r="BC36" s="306"/>
      <c r="BD36" s="301"/>
      <c r="BE36" s="297"/>
      <c r="BF36" s="297"/>
      <c r="BG36" s="297"/>
      <c r="BH36" s="297"/>
      <c r="BI36" s="297"/>
      <c r="BJ36" s="304"/>
      <c r="BK36" s="297"/>
    </row>
    <row r="37" spans="1:85" ht="24.95" customHeight="1" thickBot="1" x14ac:dyDescent="0.2">
      <c r="A37" s="224"/>
      <c r="B37" s="224"/>
      <c r="C37" s="224"/>
      <c r="D37" s="297"/>
      <c r="E37" s="328"/>
      <c r="F37" s="329"/>
      <c r="G37" s="330"/>
      <c r="H37" s="329"/>
      <c r="I37" s="330"/>
      <c r="J37" s="329"/>
      <c r="K37" s="330"/>
      <c r="L37" s="329"/>
      <c r="M37" s="331" t="s">
        <v>495</v>
      </c>
      <c r="N37" s="330"/>
      <c r="O37" s="329"/>
      <c r="P37" s="330"/>
      <c r="Q37" s="329"/>
      <c r="R37" s="330"/>
      <c r="S37" s="329"/>
      <c r="T37" s="330"/>
      <c r="U37" s="329"/>
      <c r="V37" s="331" t="s">
        <v>521</v>
      </c>
      <c r="W37" s="330"/>
      <c r="X37" s="329"/>
      <c r="Y37" s="330"/>
      <c r="Z37" s="329"/>
      <c r="AA37" s="330"/>
      <c r="AB37" s="329"/>
      <c r="AC37" s="330"/>
      <c r="AD37" s="329"/>
      <c r="AE37" s="337"/>
      <c r="AF37" s="313"/>
      <c r="AG37" s="857"/>
      <c r="AH37" s="857"/>
      <c r="AI37" s="857"/>
      <c r="AJ37" s="857"/>
      <c r="AK37" s="332"/>
      <c r="AL37" s="313"/>
      <c r="AM37" s="849"/>
      <c r="AN37" s="313"/>
      <c r="AO37" s="313"/>
      <c r="AP37" s="849"/>
      <c r="AQ37" s="313"/>
      <c r="AR37" s="313"/>
      <c r="AS37" s="852"/>
      <c r="AT37" s="332"/>
      <c r="AU37" s="313"/>
      <c r="AV37" s="314"/>
      <c r="AW37" s="333"/>
      <c r="AX37" s="334"/>
      <c r="AY37" s="313"/>
      <c r="AZ37" s="313"/>
      <c r="BA37" s="313"/>
      <c r="BB37" s="313"/>
      <c r="BC37" s="314"/>
      <c r="BD37" s="313"/>
      <c r="BE37" s="335"/>
      <c r="BF37" s="335"/>
      <c r="BG37" s="335"/>
      <c r="BH37" s="335"/>
      <c r="BI37" s="335"/>
      <c r="BJ37" s="336"/>
      <c r="BK37" s="297"/>
    </row>
    <row r="38" spans="1:85" ht="24.95" customHeight="1" x14ac:dyDescent="0.15">
      <c r="A38" s="224"/>
      <c r="B38" s="224"/>
      <c r="C38" s="224"/>
      <c r="D38" s="297"/>
      <c r="E38" s="844" t="s">
        <v>493</v>
      </c>
      <c r="F38" s="845"/>
      <c r="G38" s="845"/>
      <c r="H38" s="845"/>
      <c r="I38" s="845"/>
      <c r="J38" s="845"/>
      <c r="K38" s="845"/>
      <c r="L38" s="845"/>
      <c r="M38" s="845"/>
      <c r="N38" s="845"/>
      <c r="O38" s="845"/>
      <c r="P38" s="845"/>
      <c r="Q38" s="845"/>
      <c r="R38" s="845"/>
      <c r="S38" s="845"/>
      <c r="T38" s="845"/>
      <c r="U38" s="845"/>
      <c r="V38" s="845"/>
      <c r="W38" s="845"/>
      <c r="X38" s="845"/>
      <c r="Y38" s="845"/>
      <c r="Z38" s="845"/>
      <c r="AA38" s="845"/>
      <c r="AB38" s="845"/>
      <c r="AC38" s="845"/>
      <c r="AD38" s="846"/>
      <c r="AE38" s="319"/>
      <c r="AF38" s="319"/>
      <c r="AG38" s="317" t="s">
        <v>380</v>
      </c>
      <c r="AH38" s="317" t="s">
        <v>381</v>
      </c>
      <c r="AI38" s="317" t="s">
        <v>382</v>
      </c>
      <c r="AJ38" s="317" t="s">
        <v>383</v>
      </c>
      <c r="AK38" s="318"/>
      <c r="AL38" s="319"/>
      <c r="AM38" s="847" t="s">
        <v>384</v>
      </c>
      <c r="AN38" s="319"/>
      <c r="AO38" s="319"/>
      <c r="AP38" s="847" t="s">
        <v>385</v>
      </c>
      <c r="AQ38" s="319"/>
      <c r="AR38" s="319"/>
      <c r="AS38" s="850" t="s">
        <v>386</v>
      </c>
      <c r="AT38" s="318"/>
      <c r="AU38" s="319"/>
      <c r="AV38" s="320"/>
      <c r="AW38" s="321"/>
      <c r="AX38" s="322"/>
      <c r="AY38" s="319"/>
      <c r="AZ38" s="319"/>
      <c r="BA38" s="319"/>
      <c r="BB38" s="319"/>
      <c r="BC38" s="320"/>
      <c r="BD38" s="319"/>
      <c r="BE38" s="323"/>
      <c r="BF38" s="323"/>
      <c r="BG38" s="323"/>
      <c r="BH38" s="323"/>
      <c r="BI38" s="323"/>
      <c r="BJ38" s="324"/>
      <c r="BK38" s="297"/>
    </row>
    <row r="39" spans="1:85" ht="24.95" customHeight="1" x14ac:dyDescent="0.15">
      <c r="A39" s="224"/>
      <c r="B39" s="224"/>
      <c r="C39" s="224"/>
      <c r="D39" s="297"/>
      <c r="E39" s="853"/>
      <c r="F39" s="854"/>
      <c r="G39" s="854"/>
      <c r="H39" s="854"/>
      <c r="I39" s="854"/>
      <c r="J39" s="854"/>
      <c r="K39" s="854"/>
      <c r="L39" s="854"/>
      <c r="M39" s="854"/>
      <c r="N39" s="854"/>
      <c r="O39" s="854"/>
      <c r="P39" s="854"/>
      <c r="Q39" s="854"/>
      <c r="R39" s="854"/>
      <c r="S39" s="854"/>
      <c r="T39" s="854"/>
      <c r="U39" s="854"/>
      <c r="V39" s="854"/>
      <c r="W39" s="854"/>
      <c r="X39" s="854"/>
      <c r="Y39" s="854"/>
      <c r="Z39" s="854"/>
      <c r="AA39" s="854"/>
      <c r="AB39" s="854"/>
      <c r="AC39" s="854"/>
      <c r="AD39" s="855"/>
      <c r="AE39" s="301"/>
      <c r="AF39" s="301"/>
      <c r="AG39" s="856">
        <v>4</v>
      </c>
      <c r="AH39" s="856">
        <v>3</v>
      </c>
      <c r="AI39" s="856">
        <v>2</v>
      </c>
      <c r="AJ39" s="856">
        <v>1</v>
      </c>
      <c r="AK39" s="325"/>
      <c r="AL39" s="301"/>
      <c r="AM39" s="848"/>
      <c r="AN39" s="301"/>
      <c r="AO39" s="301"/>
      <c r="AP39" s="848"/>
      <c r="AQ39" s="301"/>
      <c r="AR39" s="301"/>
      <c r="AS39" s="851"/>
      <c r="AT39" s="325"/>
      <c r="AU39" s="301"/>
      <c r="AV39" s="306"/>
      <c r="AW39" s="326"/>
      <c r="AX39" s="327"/>
      <c r="AY39" s="301"/>
      <c r="AZ39" s="301"/>
      <c r="BA39" s="301"/>
      <c r="BB39" s="301"/>
      <c r="BC39" s="306"/>
      <c r="BD39" s="301"/>
      <c r="BE39" s="297"/>
      <c r="BF39" s="297"/>
      <c r="BG39" s="297"/>
      <c r="BH39" s="297"/>
      <c r="BI39" s="297"/>
      <c r="BJ39" s="304"/>
      <c r="BK39" s="297"/>
    </row>
    <row r="40" spans="1:85" ht="24.95" customHeight="1" thickBot="1" x14ac:dyDescent="0.2">
      <c r="A40" s="224"/>
      <c r="B40" s="224"/>
      <c r="C40" s="224"/>
      <c r="D40" s="297"/>
      <c r="E40" s="328"/>
      <c r="F40" s="329"/>
      <c r="G40" s="330"/>
      <c r="H40" s="329"/>
      <c r="I40" s="330"/>
      <c r="J40" s="329"/>
      <c r="K40" s="330"/>
      <c r="L40" s="329"/>
      <c r="M40" s="331" t="s">
        <v>521</v>
      </c>
      <c r="N40" s="330"/>
      <c r="O40" s="329"/>
      <c r="P40" s="330"/>
      <c r="Q40" s="329"/>
      <c r="R40" s="330"/>
      <c r="S40" s="329"/>
      <c r="T40" s="330"/>
      <c r="U40" s="329"/>
      <c r="V40" s="331" t="s">
        <v>490</v>
      </c>
      <c r="W40" s="330"/>
      <c r="X40" s="329"/>
      <c r="Y40" s="330"/>
      <c r="Z40" s="329"/>
      <c r="AA40" s="330"/>
      <c r="AB40" s="329"/>
      <c r="AC40" s="330"/>
      <c r="AD40" s="329"/>
      <c r="AE40" s="337"/>
      <c r="AF40" s="313"/>
      <c r="AG40" s="857"/>
      <c r="AH40" s="857"/>
      <c r="AI40" s="857"/>
      <c r="AJ40" s="857"/>
      <c r="AK40" s="332"/>
      <c r="AL40" s="313"/>
      <c r="AM40" s="849"/>
      <c r="AN40" s="313"/>
      <c r="AO40" s="313"/>
      <c r="AP40" s="849"/>
      <c r="AQ40" s="313"/>
      <c r="AR40" s="313"/>
      <c r="AS40" s="852"/>
      <c r="AT40" s="332"/>
      <c r="AU40" s="313"/>
      <c r="AV40" s="314"/>
      <c r="AW40" s="333"/>
      <c r="AX40" s="334"/>
      <c r="AY40" s="313"/>
      <c r="AZ40" s="313"/>
      <c r="BA40" s="313"/>
      <c r="BB40" s="313"/>
      <c r="BC40" s="314"/>
      <c r="BD40" s="313"/>
      <c r="BE40" s="335"/>
      <c r="BF40" s="335"/>
      <c r="BG40" s="335"/>
      <c r="BH40" s="335"/>
      <c r="BI40" s="335"/>
      <c r="BJ40" s="336"/>
      <c r="BK40" s="297"/>
    </row>
    <row r="41" spans="1:85" ht="18" customHeight="1" x14ac:dyDescent="0.15">
      <c r="A41" s="224"/>
      <c r="B41" s="224"/>
      <c r="C41" s="224"/>
      <c r="D41" s="304"/>
      <c r="E41" s="832" t="s">
        <v>388</v>
      </c>
      <c r="F41" s="833"/>
      <c r="G41" s="338" t="s">
        <v>389</v>
      </c>
      <c r="H41" s="339"/>
      <c r="I41" s="339"/>
      <c r="J41" s="339"/>
      <c r="K41" s="339"/>
      <c r="L41" s="339"/>
      <c r="M41" s="339"/>
      <c r="N41" s="339"/>
      <c r="O41" s="339"/>
      <c r="P41" s="339"/>
      <c r="Q41" s="339"/>
      <c r="R41" s="339"/>
      <c r="S41" s="339"/>
      <c r="T41" s="339"/>
      <c r="U41" s="339"/>
      <c r="V41" s="339"/>
      <c r="W41" s="339"/>
      <c r="X41" s="339"/>
      <c r="Y41" s="339"/>
      <c r="Z41" s="339"/>
      <c r="AA41" s="339"/>
      <c r="AB41" s="339"/>
      <c r="AC41" s="339"/>
      <c r="AD41" s="346"/>
      <c r="AE41" s="836" t="s">
        <v>497</v>
      </c>
      <c r="AF41" s="836"/>
      <c r="AG41" s="836"/>
      <c r="AH41" s="836"/>
      <c r="AI41" s="837"/>
      <c r="AJ41" s="341" t="s">
        <v>390</v>
      </c>
      <c r="AK41" s="342"/>
      <c r="AL41" s="342"/>
      <c r="AM41" s="342"/>
      <c r="AN41" s="342"/>
      <c r="AO41" s="343"/>
      <c r="AP41" s="341" t="s">
        <v>391</v>
      </c>
      <c r="AQ41" s="342"/>
      <c r="AR41" s="342"/>
      <c r="AS41" s="342"/>
      <c r="AT41" s="342"/>
      <c r="AU41" s="342"/>
      <c r="AV41" s="342"/>
      <c r="AW41" s="342"/>
      <c r="AX41" s="344"/>
      <c r="AY41" s="842" t="s">
        <v>392</v>
      </c>
      <c r="AZ41" s="842"/>
      <c r="BA41" s="842"/>
      <c r="BB41" s="842"/>
      <c r="BC41" s="842"/>
      <c r="BD41" s="843"/>
      <c r="BE41" s="842" t="s">
        <v>393</v>
      </c>
      <c r="BF41" s="842"/>
      <c r="BG41" s="842"/>
      <c r="BH41" s="842"/>
      <c r="BI41" s="842"/>
      <c r="BJ41" s="843"/>
      <c r="BK41" s="345"/>
      <c r="BL41" s="221"/>
    </row>
    <row r="42" spans="1:85" ht="18" customHeight="1" x14ac:dyDescent="0.15">
      <c r="A42" s="224"/>
      <c r="B42" s="224"/>
      <c r="C42" s="224"/>
      <c r="D42" s="304"/>
      <c r="E42" s="832"/>
      <c r="F42" s="833"/>
      <c r="G42" s="976" t="s">
        <v>526</v>
      </c>
      <c r="H42" s="977"/>
      <c r="I42" s="977"/>
      <c r="J42" s="977"/>
      <c r="K42" s="977"/>
      <c r="L42" s="977"/>
      <c r="M42" s="977"/>
      <c r="N42" s="977"/>
      <c r="O42" s="977"/>
      <c r="P42" s="977"/>
      <c r="Q42" s="977"/>
      <c r="R42" s="977"/>
      <c r="S42" s="977"/>
      <c r="T42" s="977"/>
      <c r="U42" s="977"/>
      <c r="V42" s="977"/>
      <c r="W42" s="977"/>
      <c r="X42" s="977"/>
      <c r="Y42" s="977"/>
      <c r="Z42" s="977"/>
      <c r="AA42" s="977"/>
      <c r="AB42" s="977"/>
      <c r="AC42" s="977"/>
      <c r="AD42" s="978"/>
      <c r="AE42" s="838"/>
      <c r="AF42" s="838"/>
      <c r="AG42" s="838"/>
      <c r="AH42" s="838"/>
      <c r="AI42" s="839"/>
      <c r="AJ42" s="341"/>
      <c r="AK42" s="342"/>
      <c r="AL42" s="342"/>
      <c r="AM42" s="342"/>
      <c r="AN42" s="342"/>
      <c r="AO42" s="343"/>
      <c r="AP42" s="341"/>
      <c r="AQ42" s="342"/>
      <c r="AR42" s="342"/>
      <c r="AS42" s="342"/>
      <c r="AT42" s="342"/>
      <c r="AU42" s="342"/>
      <c r="AV42" s="342"/>
      <c r="AW42" s="342"/>
      <c r="AX42" s="347"/>
      <c r="AY42" s="348"/>
      <c r="AZ42" s="348"/>
      <c r="BA42" s="348"/>
      <c r="BB42" s="348"/>
      <c r="BC42" s="348"/>
      <c r="BD42" s="349"/>
      <c r="BE42" s="348"/>
      <c r="BF42" s="348"/>
      <c r="BG42" s="348"/>
      <c r="BH42" s="348"/>
      <c r="BI42" s="348"/>
      <c r="BJ42" s="349"/>
      <c r="BK42" s="345"/>
      <c r="BL42" s="221"/>
    </row>
    <row r="43" spans="1:85" ht="18" customHeight="1" x14ac:dyDescent="0.15">
      <c r="A43" s="224"/>
      <c r="B43" s="224"/>
      <c r="C43" s="224"/>
      <c r="D43" s="304"/>
      <c r="E43" s="832"/>
      <c r="F43" s="833"/>
      <c r="G43" s="976"/>
      <c r="H43" s="977"/>
      <c r="I43" s="977"/>
      <c r="J43" s="977"/>
      <c r="K43" s="977"/>
      <c r="L43" s="977"/>
      <c r="M43" s="977"/>
      <c r="N43" s="977"/>
      <c r="O43" s="977"/>
      <c r="P43" s="977"/>
      <c r="Q43" s="977"/>
      <c r="R43" s="977"/>
      <c r="S43" s="977"/>
      <c r="T43" s="977"/>
      <c r="U43" s="977"/>
      <c r="V43" s="977"/>
      <c r="W43" s="977"/>
      <c r="X43" s="977"/>
      <c r="Y43" s="977"/>
      <c r="Z43" s="977"/>
      <c r="AA43" s="977"/>
      <c r="AB43" s="977"/>
      <c r="AC43" s="977"/>
      <c r="AD43" s="978"/>
      <c r="AE43" s="838"/>
      <c r="AF43" s="838"/>
      <c r="AG43" s="838"/>
      <c r="AH43" s="838"/>
      <c r="AI43" s="839"/>
      <c r="AJ43" s="350"/>
      <c r="AK43" s="351"/>
      <c r="AL43" s="351"/>
      <c r="AM43" s="351"/>
      <c r="AN43" s="351"/>
      <c r="AO43" s="352"/>
      <c r="AP43" s="350"/>
      <c r="AQ43" s="351"/>
      <c r="AR43" s="351"/>
      <c r="AS43" s="351"/>
      <c r="AT43" s="351"/>
      <c r="AU43" s="351"/>
      <c r="AV43" s="351"/>
      <c r="AW43" s="351"/>
      <c r="AX43" s="353"/>
      <c r="AY43" s="351"/>
      <c r="AZ43" s="351"/>
      <c r="BA43" s="351"/>
      <c r="BB43" s="351"/>
      <c r="BC43" s="351"/>
      <c r="BD43" s="352"/>
      <c r="BE43" s="351"/>
      <c r="BF43" s="351"/>
      <c r="BG43" s="351"/>
      <c r="BH43" s="351"/>
      <c r="BI43" s="351"/>
      <c r="BJ43" s="352"/>
      <c r="BK43" s="325"/>
      <c r="BL43" s="221"/>
    </row>
    <row r="44" spans="1:85" ht="18" customHeight="1" thickBot="1" x14ac:dyDescent="0.2">
      <c r="A44" s="224"/>
      <c r="B44" s="224"/>
      <c r="C44" s="224"/>
      <c r="D44" s="304"/>
      <c r="E44" s="834"/>
      <c r="F44" s="835"/>
      <c r="G44" s="354" t="s">
        <v>394</v>
      </c>
      <c r="H44" s="355"/>
      <c r="I44" s="355"/>
      <c r="J44" s="355"/>
      <c r="K44" s="355"/>
      <c r="L44" s="355"/>
      <c r="M44" s="355"/>
      <c r="N44" s="355"/>
      <c r="O44" s="355"/>
      <c r="P44" s="355"/>
      <c r="Q44" s="355"/>
      <c r="R44" s="355"/>
      <c r="S44" s="355"/>
      <c r="T44" s="355"/>
      <c r="U44" s="355"/>
      <c r="V44" s="355"/>
      <c r="W44" s="355"/>
      <c r="X44" s="355"/>
      <c r="Y44" s="355"/>
      <c r="Z44" s="355"/>
      <c r="AA44" s="355"/>
      <c r="AB44" s="355"/>
      <c r="AC44" s="355"/>
      <c r="AD44" s="356"/>
      <c r="AE44" s="840"/>
      <c r="AF44" s="840"/>
      <c r="AG44" s="840"/>
      <c r="AH44" s="840"/>
      <c r="AI44" s="841"/>
      <c r="AJ44" s="332"/>
      <c r="AK44" s="313"/>
      <c r="AL44" s="313"/>
      <c r="AM44" s="313"/>
      <c r="AN44" s="313"/>
      <c r="AO44" s="314"/>
      <c r="AP44" s="332"/>
      <c r="AQ44" s="313"/>
      <c r="AR44" s="313"/>
      <c r="AS44" s="313"/>
      <c r="AT44" s="313"/>
      <c r="AU44" s="313"/>
      <c r="AV44" s="313"/>
      <c r="AW44" s="313"/>
      <c r="AX44" s="357"/>
      <c r="AY44" s="303"/>
      <c r="AZ44" s="303"/>
      <c r="BA44" s="303"/>
      <c r="BB44" s="303"/>
      <c r="BC44" s="303"/>
      <c r="BD44" s="311"/>
      <c r="BE44" s="303"/>
      <c r="BF44" s="303"/>
      <c r="BG44" s="303"/>
      <c r="BH44" s="303"/>
      <c r="BI44" s="303"/>
      <c r="BJ44" s="352"/>
      <c r="BK44" s="301"/>
      <c r="BL44" s="221"/>
    </row>
    <row r="45" spans="1:85" ht="10.5" customHeight="1" x14ac:dyDescent="0.15">
      <c r="A45" s="224"/>
      <c r="B45" s="224"/>
      <c r="C45" s="224"/>
      <c r="D45" s="301" t="s">
        <v>395</v>
      </c>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58"/>
      <c r="AO45" s="358"/>
      <c r="AP45" s="358"/>
      <c r="AQ45" s="358"/>
      <c r="AR45" s="358"/>
      <c r="AS45" s="358"/>
      <c r="AT45" s="358"/>
      <c r="AU45" s="358"/>
      <c r="AV45" s="358"/>
      <c r="AW45" s="358"/>
      <c r="AX45" s="358"/>
      <c r="AY45" s="358"/>
      <c r="AZ45" s="358"/>
      <c r="BA45" s="358"/>
      <c r="BB45" s="358"/>
      <c r="BC45" s="358"/>
      <c r="BD45" s="358"/>
      <c r="BE45" s="358"/>
      <c r="BF45" s="301"/>
      <c r="BG45" s="301"/>
      <c r="BH45" s="301"/>
      <c r="BI45" s="301"/>
      <c r="BJ45" s="301"/>
      <c r="BK45" s="301"/>
      <c r="BL45" s="226"/>
      <c r="BM45" s="226"/>
      <c r="BN45" s="226"/>
      <c r="BO45" s="226"/>
      <c r="BP45" s="226"/>
      <c r="BQ45" s="226"/>
      <c r="BR45" s="226"/>
      <c r="BS45" s="226"/>
      <c r="BT45" s="226"/>
      <c r="BU45" s="226"/>
      <c r="BV45" s="226"/>
      <c r="BW45" s="226"/>
      <c r="BX45" s="226"/>
      <c r="BY45" s="226"/>
      <c r="BZ45" s="226"/>
      <c r="CA45" s="226"/>
      <c r="CB45" s="226"/>
      <c r="CC45" s="226"/>
      <c r="CD45" s="226"/>
      <c r="CE45" s="226"/>
      <c r="CF45" s="226"/>
      <c r="CG45" s="226"/>
    </row>
    <row r="46" spans="1:85" ht="10.5" customHeight="1" x14ac:dyDescent="0.15">
      <c r="A46" s="224"/>
      <c r="B46" s="224"/>
      <c r="C46" s="224"/>
      <c r="D46" s="301">
        <v>1</v>
      </c>
      <c r="E46" s="301" t="s">
        <v>396</v>
      </c>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58"/>
      <c r="AO46" s="358"/>
      <c r="AP46" s="358"/>
      <c r="AQ46" s="358"/>
      <c r="AR46" s="358"/>
      <c r="AS46" s="358"/>
      <c r="AT46" s="358"/>
      <c r="AU46" s="358"/>
      <c r="AV46" s="358"/>
      <c r="AW46" s="358"/>
      <c r="AX46" s="358"/>
      <c r="AY46" s="358"/>
      <c r="AZ46" s="358"/>
      <c r="BA46" s="358"/>
      <c r="BB46" s="358"/>
      <c r="BC46" s="358"/>
      <c r="BD46" s="358"/>
      <c r="BE46" s="358"/>
      <c r="BF46" s="301"/>
      <c r="BG46" s="301"/>
      <c r="BH46" s="301"/>
      <c r="BI46" s="301"/>
      <c r="BJ46" s="301"/>
      <c r="BK46" s="301"/>
      <c r="BL46" s="226"/>
      <c r="BM46" s="226"/>
      <c r="BN46" s="226"/>
      <c r="BO46" s="226"/>
      <c r="BP46" s="226"/>
      <c r="BQ46" s="226"/>
      <c r="BR46" s="226"/>
      <c r="BS46" s="226"/>
      <c r="BT46" s="226"/>
      <c r="BU46" s="226"/>
      <c r="BV46" s="226"/>
      <c r="BW46" s="226"/>
      <c r="BX46" s="226"/>
      <c r="BY46" s="226"/>
      <c r="BZ46" s="226"/>
      <c r="CA46" s="226"/>
      <c r="CB46" s="226"/>
      <c r="CC46" s="226"/>
      <c r="CD46" s="226"/>
      <c r="CE46" s="226"/>
      <c r="CF46" s="226"/>
      <c r="CG46" s="226"/>
    </row>
    <row r="47" spans="1:85" ht="10.5" customHeight="1" x14ac:dyDescent="0.15">
      <c r="A47" s="224"/>
      <c r="B47" s="224"/>
      <c r="C47" s="224"/>
      <c r="D47" s="301">
        <v>2</v>
      </c>
      <c r="E47" s="301" t="s">
        <v>397</v>
      </c>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58"/>
      <c r="AO47" s="358"/>
      <c r="AP47" s="358"/>
      <c r="AQ47" s="358"/>
      <c r="AR47" s="358"/>
      <c r="AS47" s="358"/>
      <c r="AT47" s="358"/>
      <c r="AU47" s="358"/>
      <c r="AV47" s="358"/>
      <c r="AW47" s="358"/>
      <c r="AX47" s="358"/>
      <c r="AY47" s="358"/>
      <c r="AZ47" s="358"/>
      <c r="BA47" s="358"/>
      <c r="BB47" s="358"/>
      <c r="BC47" s="358"/>
      <c r="BD47" s="358"/>
      <c r="BE47" s="358"/>
      <c r="BF47" s="301"/>
      <c r="BG47" s="301"/>
      <c r="BH47" s="301"/>
      <c r="BI47" s="301"/>
      <c r="BJ47" s="301"/>
      <c r="BK47" s="301"/>
      <c r="BL47" s="226"/>
      <c r="BM47" s="226"/>
      <c r="BN47" s="226"/>
      <c r="BO47" s="226"/>
      <c r="BP47" s="226"/>
      <c r="BQ47" s="226"/>
      <c r="BR47" s="226"/>
      <c r="BS47" s="226"/>
      <c r="BT47" s="226"/>
      <c r="BU47" s="226"/>
      <c r="BV47" s="226"/>
      <c r="BW47" s="226"/>
      <c r="BX47" s="226"/>
      <c r="BY47" s="226"/>
      <c r="BZ47" s="226"/>
      <c r="CA47" s="226"/>
      <c r="CB47" s="226"/>
      <c r="CC47" s="226"/>
      <c r="CD47" s="226"/>
      <c r="CE47" s="226"/>
      <c r="CF47" s="226"/>
      <c r="CG47" s="226"/>
    </row>
    <row r="48" spans="1:85" ht="11.25" customHeight="1" x14ac:dyDescent="0.15">
      <c r="A48" s="224"/>
      <c r="B48" s="224"/>
      <c r="C48" s="224"/>
      <c r="D48" s="297">
        <v>3</v>
      </c>
      <c r="E48" s="297" t="s">
        <v>527</v>
      </c>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297"/>
      <c r="AD48" s="297"/>
      <c r="AE48" s="297"/>
      <c r="AF48" s="297"/>
      <c r="AG48" s="297"/>
      <c r="AH48" s="297"/>
      <c r="AI48" s="297"/>
      <c r="AJ48" s="297"/>
      <c r="AK48" s="297"/>
      <c r="AL48" s="297"/>
      <c r="AM48" s="297"/>
      <c r="AN48" s="358"/>
      <c r="AO48" s="358"/>
      <c r="AP48" s="358"/>
      <c r="AQ48" s="358"/>
      <c r="AR48" s="358"/>
      <c r="AS48" s="358"/>
      <c r="AT48" s="358"/>
      <c r="AU48" s="358"/>
      <c r="AV48" s="358"/>
      <c r="AW48" s="358"/>
      <c r="AX48" s="358"/>
      <c r="AY48" s="358"/>
      <c r="AZ48" s="358"/>
      <c r="BA48" s="358"/>
      <c r="BB48" s="358"/>
      <c r="BC48" s="358"/>
      <c r="BD48" s="358"/>
      <c r="BE48" s="358"/>
      <c r="BF48" s="359"/>
      <c r="BG48" s="359"/>
      <c r="BH48" s="359"/>
      <c r="BI48" s="359"/>
      <c r="BJ48" s="359"/>
      <c r="BK48" s="359"/>
      <c r="BL48" s="228"/>
      <c r="BM48" s="228"/>
      <c r="BN48" s="228"/>
      <c r="BO48" s="228"/>
      <c r="BP48" s="228"/>
      <c r="BQ48" s="228"/>
      <c r="BR48" s="228"/>
      <c r="BS48" s="228"/>
      <c r="BT48" s="228"/>
      <c r="BU48" s="228"/>
      <c r="BV48" s="228"/>
      <c r="BW48" s="228"/>
      <c r="BX48" s="228"/>
      <c r="BY48" s="228"/>
      <c r="BZ48" s="228"/>
      <c r="CA48" s="228"/>
      <c r="CB48" s="228"/>
      <c r="CC48" s="228"/>
      <c r="CD48" s="228"/>
      <c r="CE48" s="228"/>
      <c r="CF48" s="228"/>
    </row>
    <row r="49" spans="1:84" ht="11.25" customHeight="1" x14ac:dyDescent="0.15">
      <c r="A49" s="224"/>
      <c r="B49" s="224"/>
      <c r="C49" s="224"/>
      <c r="D49" s="297">
        <v>4</v>
      </c>
      <c r="E49" s="297" t="s">
        <v>398</v>
      </c>
      <c r="F49" s="297"/>
      <c r="G49" s="297"/>
      <c r="H49" s="297"/>
      <c r="I49" s="297"/>
      <c r="J49" s="297"/>
      <c r="K49" s="297"/>
      <c r="L49" s="297"/>
      <c r="M49" s="297"/>
      <c r="N49" s="297"/>
      <c r="O49" s="297"/>
      <c r="P49" s="297"/>
      <c r="Q49" s="297"/>
      <c r="R49" s="297"/>
      <c r="S49" s="297"/>
      <c r="T49" s="297"/>
      <c r="U49" s="297"/>
      <c r="V49" s="297"/>
      <c r="W49" s="297"/>
      <c r="X49" s="297"/>
      <c r="Y49" s="297"/>
      <c r="Z49" s="297"/>
      <c r="AA49" s="297"/>
      <c r="AB49" s="297"/>
      <c r="AC49" s="297"/>
      <c r="AD49" s="297"/>
      <c r="AE49" s="297"/>
      <c r="AF49" s="297"/>
      <c r="AG49" s="297"/>
      <c r="AH49" s="297"/>
      <c r="AI49" s="297"/>
      <c r="AJ49" s="297"/>
      <c r="AK49" s="297"/>
      <c r="AL49" s="297"/>
      <c r="AM49" s="297"/>
      <c r="AN49" s="358"/>
      <c r="AO49" s="358"/>
      <c r="AP49" s="358"/>
      <c r="AQ49" s="358"/>
      <c r="AR49" s="358"/>
      <c r="AS49" s="358"/>
      <c r="AT49" s="358"/>
      <c r="AU49" s="358"/>
      <c r="AV49" s="358"/>
      <c r="AW49" s="358"/>
      <c r="AX49" s="358"/>
      <c r="AY49" s="358"/>
      <c r="AZ49" s="358"/>
      <c r="BA49" s="358"/>
      <c r="BB49" s="358"/>
      <c r="BC49" s="358"/>
      <c r="BD49" s="358"/>
      <c r="BE49" s="358"/>
      <c r="BF49" s="359"/>
      <c r="BG49" s="359"/>
      <c r="BH49" s="359"/>
      <c r="BI49" s="359"/>
      <c r="BJ49" s="359"/>
      <c r="BK49" s="359"/>
      <c r="BL49" s="228"/>
      <c r="BM49" s="228"/>
      <c r="BN49" s="228"/>
      <c r="BO49" s="228"/>
      <c r="BP49" s="228"/>
      <c r="BQ49" s="228"/>
      <c r="BR49" s="228"/>
      <c r="BS49" s="228"/>
      <c r="BT49" s="228"/>
      <c r="BU49" s="228"/>
      <c r="BV49" s="228"/>
      <c r="BW49" s="228"/>
      <c r="BX49" s="228"/>
      <c r="BY49" s="228"/>
      <c r="BZ49" s="228"/>
      <c r="CA49" s="228"/>
      <c r="CB49" s="228"/>
      <c r="CC49" s="228"/>
      <c r="CD49" s="228"/>
      <c r="CE49" s="228"/>
      <c r="CF49" s="228"/>
    </row>
    <row r="50" spans="1:84" x14ac:dyDescent="0.15">
      <c r="A50" s="224"/>
      <c r="B50" s="224"/>
      <c r="C50" s="224"/>
      <c r="D50" s="297">
        <v>5</v>
      </c>
      <c r="E50" s="297" t="s">
        <v>499</v>
      </c>
      <c r="F50" s="297"/>
      <c r="G50" s="297"/>
      <c r="H50" s="297"/>
      <c r="I50" s="297"/>
      <c r="J50" s="297"/>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7"/>
      <c r="AI50" s="297"/>
      <c r="AJ50" s="297"/>
      <c r="AK50" s="297"/>
      <c r="AL50" s="297"/>
      <c r="AM50" s="297"/>
      <c r="AN50" s="297"/>
      <c r="AO50" s="297"/>
      <c r="AP50" s="297"/>
      <c r="AQ50" s="297"/>
      <c r="AR50" s="297"/>
      <c r="AS50" s="297"/>
      <c r="AT50" s="297"/>
      <c r="AU50" s="297"/>
      <c r="AV50" s="297"/>
      <c r="AW50" s="297"/>
      <c r="AX50" s="297"/>
      <c r="AY50" s="297"/>
      <c r="AZ50" s="297"/>
      <c r="BA50" s="297"/>
      <c r="BB50" s="297"/>
      <c r="BC50" s="297"/>
      <c r="BD50" s="297"/>
      <c r="BE50" s="297"/>
      <c r="BF50" s="297"/>
      <c r="BG50" s="297"/>
      <c r="BH50" s="297"/>
      <c r="BI50" s="297"/>
      <c r="BJ50" s="297"/>
      <c r="BK50" s="297"/>
    </row>
    <row r="51" spans="1:84" x14ac:dyDescent="0.15">
      <c r="A51" s="224"/>
      <c r="B51" s="224"/>
      <c r="C51" s="224"/>
      <c r="D51" s="297">
        <v>6</v>
      </c>
      <c r="E51" s="297" t="s">
        <v>399</v>
      </c>
      <c r="F51" s="297"/>
      <c r="G51" s="297"/>
      <c r="H51" s="297"/>
      <c r="I51" s="297"/>
      <c r="J51" s="297"/>
      <c r="K51" s="297"/>
      <c r="L51" s="297"/>
      <c r="M51" s="297"/>
      <c r="N51" s="297"/>
      <c r="O51" s="297"/>
      <c r="P51" s="297"/>
      <c r="Q51" s="297"/>
      <c r="R51" s="297"/>
      <c r="S51" s="297"/>
      <c r="T51" s="297"/>
      <c r="U51" s="297"/>
      <c r="V51" s="297"/>
      <c r="W51" s="297"/>
      <c r="X51" s="297"/>
      <c r="Y51" s="297"/>
      <c r="Z51" s="297"/>
      <c r="AA51" s="297"/>
      <c r="AB51" s="297"/>
      <c r="AC51" s="297"/>
      <c r="AD51" s="297"/>
      <c r="AE51" s="297"/>
      <c r="AF51" s="297"/>
      <c r="AG51" s="297"/>
      <c r="AH51" s="297"/>
      <c r="AI51" s="297"/>
      <c r="AJ51" s="297"/>
      <c r="AK51" s="297"/>
      <c r="AL51" s="297"/>
      <c r="AM51" s="297"/>
      <c r="AN51" s="297"/>
      <c r="AO51" s="297"/>
      <c r="AP51" s="297"/>
      <c r="AQ51" s="297"/>
      <c r="AR51" s="297"/>
      <c r="AS51" s="297"/>
      <c r="AT51" s="297"/>
      <c r="AU51" s="297"/>
      <c r="AV51" s="297"/>
      <c r="AW51" s="297"/>
      <c r="AX51" s="297"/>
      <c r="AY51" s="297"/>
      <c r="AZ51" s="297"/>
      <c r="BA51" s="297"/>
      <c r="BB51" s="297"/>
      <c r="BC51" s="297"/>
      <c r="BD51" s="297"/>
      <c r="BE51" s="297"/>
      <c r="BF51" s="297"/>
      <c r="BG51" s="297"/>
      <c r="BH51" s="297"/>
      <c r="BI51" s="297"/>
      <c r="BJ51" s="297"/>
      <c r="BK51" s="297"/>
    </row>
    <row r="52" spans="1:84" ht="11.25" customHeight="1" x14ac:dyDescent="0.15">
      <c r="A52" s="224"/>
      <c r="B52" s="224"/>
      <c r="C52" s="224"/>
      <c r="D52" s="297">
        <v>7</v>
      </c>
      <c r="E52" s="297" t="s">
        <v>400</v>
      </c>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297"/>
      <c r="AE52" s="297"/>
      <c r="AF52" s="297"/>
      <c r="AG52" s="297"/>
      <c r="AH52" s="297"/>
      <c r="AI52" s="297"/>
      <c r="AJ52" s="297"/>
      <c r="AK52" s="297"/>
      <c r="AL52" s="297"/>
      <c r="AM52" s="297"/>
      <c r="AN52" s="297"/>
      <c r="AO52" s="297"/>
      <c r="AP52" s="297"/>
      <c r="AQ52" s="297"/>
      <c r="AR52" s="297"/>
      <c r="AS52" s="297"/>
      <c r="AT52" s="297"/>
      <c r="AU52" s="297"/>
      <c r="AV52" s="297"/>
      <c r="AW52" s="297"/>
      <c r="AX52" s="297"/>
      <c r="AY52" s="297"/>
      <c r="AZ52" s="297"/>
      <c r="BA52" s="297"/>
      <c r="BB52" s="297"/>
      <c r="BC52" s="297"/>
      <c r="BD52" s="297"/>
      <c r="BE52" s="297"/>
      <c r="BF52" s="297"/>
      <c r="BG52" s="297"/>
      <c r="BH52" s="297"/>
      <c r="BI52" s="297"/>
      <c r="BJ52" s="297"/>
      <c r="BK52" s="297"/>
    </row>
    <row r="53" spans="1:84" ht="11.25" customHeight="1" x14ac:dyDescent="0.15">
      <c r="A53" s="224"/>
      <c r="B53" s="224"/>
      <c r="C53" s="224"/>
      <c r="D53" s="297"/>
      <c r="E53" s="297" t="s">
        <v>528</v>
      </c>
      <c r="F53" s="297"/>
      <c r="G53" s="297"/>
      <c r="H53" s="297"/>
      <c r="I53" s="297"/>
      <c r="J53" s="297"/>
      <c r="K53" s="297"/>
      <c r="L53" s="297"/>
      <c r="M53" s="297"/>
      <c r="N53" s="297"/>
      <c r="O53" s="297"/>
      <c r="P53" s="297"/>
      <c r="Q53" s="297"/>
      <c r="R53" s="297"/>
      <c r="S53" s="297"/>
      <c r="T53" s="297"/>
      <c r="U53" s="297"/>
      <c r="V53" s="297"/>
      <c r="W53" s="297"/>
      <c r="X53" s="297"/>
      <c r="Y53" s="297"/>
      <c r="Z53" s="297"/>
      <c r="AA53" s="297"/>
      <c r="AB53" s="297"/>
      <c r="AC53" s="297"/>
      <c r="AD53" s="297"/>
      <c r="AE53" s="297"/>
      <c r="AF53" s="297"/>
      <c r="AG53" s="297"/>
      <c r="AH53" s="297"/>
      <c r="AI53" s="297"/>
      <c r="AJ53" s="297"/>
      <c r="AK53" s="297"/>
      <c r="AL53" s="297"/>
      <c r="AM53" s="297"/>
      <c r="AN53" s="297"/>
      <c r="AO53" s="297"/>
      <c r="AP53" s="297"/>
      <c r="AQ53" s="297"/>
      <c r="AR53" s="297"/>
      <c r="AS53" s="297"/>
      <c r="AT53" s="297"/>
      <c r="AU53" s="297"/>
      <c r="AV53" s="297"/>
      <c r="AW53" s="297"/>
      <c r="AX53" s="297"/>
      <c r="AY53" s="297"/>
      <c r="AZ53" s="297"/>
      <c r="BA53" s="297"/>
      <c r="BB53" s="297"/>
      <c r="BC53" s="297"/>
      <c r="BD53" s="297"/>
      <c r="BE53" s="297"/>
      <c r="BF53" s="297"/>
      <c r="BG53" s="297"/>
      <c r="BH53" s="297"/>
      <c r="BI53" s="297"/>
      <c r="BJ53" s="297"/>
      <c r="BK53" s="297"/>
    </row>
    <row r="54" spans="1:84" ht="11.25" customHeight="1" x14ac:dyDescent="0.15">
      <c r="A54" s="224"/>
      <c r="B54" s="224"/>
      <c r="C54" s="224"/>
      <c r="D54" s="297">
        <v>8</v>
      </c>
      <c r="E54" s="297" t="s">
        <v>401</v>
      </c>
      <c r="F54" s="297"/>
      <c r="G54" s="297"/>
      <c r="H54" s="297"/>
      <c r="I54" s="297"/>
      <c r="J54" s="297"/>
      <c r="K54" s="297"/>
      <c r="L54" s="297"/>
      <c r="M54" s="297"/>
      <c r="N54" s="297"/>
      <c r="O54" s="297"/>
      <c r="P54" s="297"/>
      <c r="Q54" s="297"/>
      <c r="R54" s="297"/>
      <c r="S54" s="297"/>
      <c r="T54" s="297"/>
      <c r="U54" s="297"/>
      <c r="V54" s="297"/>
      <c r="W54" s="297"/>
      <c r="X54" s="297"/>
      <c r="Y54" s="297"/>
      <c r="Z54" s="297"/>
      <c r="AA54" s="297"/>
      <c r="AB54" s="297"/>
      <c r="AC54" s="297"/>
      <c r="AD54" s="297"/>
      <c r="AE54" s="297"/>
      <c r="AF54" s="297"/>
      <c r="AG54" s="297"/>
      <c r="AH54" s="297"/>
      <c r="AI54" s="297"/>
      <c r="AJ54" s="297"/>
      <c r="AK54" s="297"/>
      <c r="AL54" s="297"/>
      <c r="AM54" s="297"/>
      <c r="AN54" s="297"/>
      <c r="AO54" s="297"/>
      <c r="AP54" s="297"/>
      <c r="AQ54" s="297"/>
      <c r="AR54" s="297"/>
      <c r="AS54" s="297"/>
      <c r="AT54" s="297"/>
      <c r="AU54" s="297"/>
      <c r="AV54" s="297"/>
      <c r="AW54" s="297"/>
      <c r="AX54" s="297"/>
      <c r="AY54" s="297"/>
      <c r="AZ54" s="297"/>
      <c r="BA54" s="297"/>
      <c r="BB54" s="297"/>
      <c r="BC54" s="297"/>
      <c r="BD54" s="297"/>
      <c r="BE54" s="297"/>
      <c r="BF54" s="297"/>
      <c r="BG54" s="297"/>
      <c r="BH54" s="297"/>
      <c r="BI54" s="297"/>
      <c r="BJ54" s="297"/>
      <c r="BK54" s="297"/>
    </row>
    <row r="55" spans="1:84" ht="11.25" customHeight="1" x14ac:dyDescent="0.15">
      <c r="A55" s="224"/>
      <c r="B55" s="224"/>
      <c r="C55" s="224"/>
      <c r="D55" s="297"/>
      <c r="E55" s="297" t="s">
        <v>501</v>
      </c>
      <c r="F55" s="29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297"/>
      <c r="AH55" s="297"/>
      <c r="AI55" s="297"/>
      <c r="AJ55" s="297"/>
      <c r="AK55" s="297"/>
      <c r="AL55" s="297"/>
      <c r="AM55" s="297"/>
      <c r="AN55" s="297"/>
      <c r="AO55" s="297"/>
      <c r="AP55" s="297"/>
      <c r="AQ55" s="297"/>
      <c r="AR55" s="297"/>
      <c r="AS55" s="297"/>
      <c r="AT55" s="297"/>
      <c r="AU55" s="297"/>
      <c r="AV55" s="297"/>
      <c r="AW55" s="297"/>
      <c r="AX55" s="297"/>
      <c r="AY55" s="297"/>
      <c r="AZ55" s="297"/>
      <c r="BA55" s="297"/>
      <c r="BB55" s="297"/>
      <c r="BC55" s="297"/>
      <c r="BD55" s="297"/>
      <c r="BE55" s="297"/>
      <c r="BF55" s="297"/>
      <c r="BG55" s="297"/>
      <c r="BH55" s="297"/>
      <c r="BI55" s="297"/>
      <c r="BJ55" s="297"/>
      <c r="BK55" s="297"/>
    </row>
    <row r="56" spans="1:84" ht="11.25" customHeight="1" x14ac:dyDescent="0.15">
      <c r="A56" s="224"/>
      <c r="B56" s="224"/>
      <c r="C56" s="224"/>
      <c r="D56" s="297"/>
      <c r="E56" s="297" t="s">
        <v>502</v>
      </c>
      <c r="F56" s="29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7"/>
      <c r="AH56" s="297"/>
      <c r="AI56" s="297"/>
      <c r="AJ56" s="297"/>
      <c r="AK56" s="297"/>
      <c r="AL56" s="297"/>
      <c r="AM56" s="297"/>
      <c r="AN56" s="297"/>
      <c r="AO56" s="297"/>
      <c r="AP56" s="297"/>
      <c r="AQ56" s="297"/>
      <c r="AR56" s="297"/>
      <c r="AS56" s="297"/>
      <c r="AT56" s="297"/>
      <c r="AU56" s="297"/>
      <c r="AV56" s="297"/>
      <c r="AW56" s="297"/>
      <c r="AX56" s="297"/>
      <c r="AY56" s="297"/>
      <c r="AZ56" s="297"/>
      <c r="BA56" s="297"/>
      <c r="BB56" s="297"/>
      <c r="BC56" s="297"/>
      <c r="BD56" s="297"/>
      <c r="BE56" s="297"/>
      <c r="BF56" s="297"/>
      <c r="BG56" s="297"/>
      <c r="BH56" s="297"/>
      <c r="BI56" s="297"/>
      <c r="BJ56" s="297"/>
      <c r="BK56" s="297"/>
    </row>
    <row r="57" spans="1:84" ht="11.25" customHeight="1" x14ac:dyDescent="0.15">
      <c r="A57" s="224"/>
      <c r="B57" s="224"/>
      <c r="C57" s="224"/>
      <c r="D57" s="297" t="s">
        <v>214</v>
      </c>
      <c r="E57" s="297" t="s">
        <v>529</v>
      </c>
      <c r="F57" s="297"/>
      <c r="G57" s="297"/>
      <c r="H57" s="297"/>
      <c r="I57" s="297"/>
      <c r="J57" s="297"/>
      <c r="K57" s="297"/>
      <c r="L57" s="297"/>
      <c r="M57" s="297"/>
      <c r="N57" s="297"/>
      <c r="O57" s="297"/>
      <c r="P57" s="297"/>
      <c r="Q57" s="297"/>
      <c r="R57" s="297"/>
      <c r="S57" s="297"/>
      <c r="T57" s="297"/>
      <c r="U57" s="297"/>
      <c r="V57" s="297"/>
      <c r="W57" s="297"/>
      <c r="X57" s="297"/>
      <c r="Y57" s="297"/>
      <c r="Z57" s="297"/>
      <c r="AA57" s="297"/>
      <c r="AB57" s="297"/>
      <c r="AC57" s="297"/>
      <c r="AD57" s="297"/>
      <c r="AE57" s="297"/>
      <c r="AF57" s="297"/>
      <c r="AG57" s="297"/>
      <c r="AH57" s="297"/>
      <c r="AI57" s="297"/>
      <c r="AJ57" s="297"/>
      <c r="AK57" s="297"/>
      <c r="AL57" s="297"/>
      <c r="AM57" s="297"/>
      <c r="AN57" s="297"/>
      <c r="AO57" s="297"/>
      <c r="AP57" s="297"/>
      <c r="AQ57" s="297"/>
      <c r="AR57" s="297"/>
      <c r="AS57" s="297"/>
      <c r="AT57" s="297"/>
      <c r="AU57" s="297"/>
      <c r="AV57" s="297"/>
      <c r="AW57" s="297"/>
      <c r="AX57" s="297"/>
      <c r="AY57" s="297"/>
      <c r="AZ57" s="297"/>
      <c r="BA57" s="297"/>
      <c r="BB57" s="297"/>
      <c r="BC57" s="297"/>
      <c r="BD57" s="297"/>
      <c r="BE57" s="297"/>
      <c r="BF57" s="297"/>
      <c r="BG57" s="297"/>
      <c r="BH57" s="297"/>
      <c r="BI57" s="297"/>
      <c r="BJ57" s="297"/>
      <c r="BK57" s="297"/>
    </row>
    <row r="58" spans="1:84" ht="11.25" customHeight="1" x14ac:dyDescent="0.15">
      <c r="A58" s="224"/>
      <c r="B58" s="224"/>
      <c r="C58" s="224"/>
      <c r="D58" s="297">
        <v>9</v>
      </c>
      <c r="E58" s="297" t="s">
        <v>402</v>
      </c>
      <c r="F58" s="297"/>
      <c r="G58" s="297"/>
      <c r="H58" s="297"/>
      <c r="I58" s="297"/>
      <c r="J58" s="297"/>
      <c r="K58" s="297"/>
      <c r="L58" s="297"/>
      <c r="M58" s="297"/>
      <c r="N58" s="297"/>
      <c r="O58" s="297"/>
      <c r="P58" s="297"/>
      <c r="Q58" s="297"/>
      <c r="R58" s="297"/>
      <c r="S58" s="297"/>
      <c r="T58" s="297"/>
      <c r="U58" s="297"/>
      <c r="V58" s="297"/>
      <c r="W58" s="297"/>
      <c r="X58" s="297"/>
      <c r="Y58" s="297"/>
      <c r="Z58" s="297"/>
      <c r="AA58" s="297"/>
      <c r="AB58" s="297"/>
      <c r="AC58" s="297"/>
      <c r="AD58" s="297"/>
      <c r="AE58" s="297"/>
      <c r="AF58" s="297"/>
      <c r="AG58" s="297"/>
      <c r="AH58" s="297"/>
      <c r="AI58" s="297"/>
      <c r="AJ58" s="297"/>
      <c r="AK58" s="297"/>
      <c r="AL58" s="297"/>
      <c r="AM58" s="297"/>
      <c r="AN58" s="297"/>
      <c r="AO58" s="297"/>
      <c r="AP58" s="297"/>
      <c r="AQ58" s="297"/>
      <c r="AR58" s="297"/>
      <c r="AS58" s="297"/>
      <c r="AT58" s="297"/>
      <c r="AU58" s="297"/>
      <c r="AV58" s="297"/>
      <c r="AW58" s="297"/>
      <c r="AX58" s="297"/>
      <c r="AY58" s="297"/>
      <c r="AZ58" s="297"/>
      <c r="BA58" s="297"/>
      <c r="BB58" s="297"/>
      <c r="BC58" s="297"/>
      <c r="BD58" s="297"/>
      <c r="BE58" s="297"/>
      <c r="BF58" s="297"/>
      <c r="BG58" s="297"/>
      <c r="BH58" s="297"/>
      <c r="BI58" s="297"/>
      <c r="BJ58" s="297"/>
      <c r="BK58" s="297"/>
    </row>
    <row r="59" spans="1:84" x14ac:dyDescent="0.15">
      <c r="A59" s="224"/>
      <c r="B59" s="224"/>
      <c r="C59" s="224"/>
      <c r="D59" s="360">
        <v>10</v>
      </c>
      <c r="E59" s="297" t="s">
        <v>403</v>
      </c>
      <c r="F59" s="297"/>
      <c r="G59" s="297"/>
      <c r="H59" s="297"/>
      <c r="I59" s="297"/>
      <c r="J59" s="297"/>
      <c r="K59" s="297"/>
      <c r="L59" s="297"/>
      <c r="M59" s="297"/>
      <c r="N59" s="297"/>
      <c r="O59" s="297"/>
      <c r="P59" s="297"/>
      <c r="Q59" s="297"/>
      <c r="R59" s="297"/>
      <c r="S59" s="297"/>
      <c r="T59" s="297"/>
      <c r="U59" s="297"/>
      <c r="V59" s="297"/>
      <c r="W59" s="297"/>
      <c r="X59" s="297"/>
      <c r="Y59" s="297"/>
      <c r="Z59" s="297"/>
      <c r="AA59" s="297"/>
      <c r="AB59" s="297"/>
      <c r="AC59" s="297"/>
      <c r="AD59" s="297"/>
      <c r="AE59" s="297"/>
      <c r="AF59" s="297"/>
      <c r="AG59" s="297"/>
      <c r="AH59" s="297"/>
      <c r="AI59" s="297"/>
      <c r="AJ59" s="297"/>
      <c r="AK59" s="297"/>
      <c r="AL59" s="297"/>
      <c r="AM59" s="297"/>
      <c r="AN59" s="297"/>
      <c r="AO59" s="297"/>
      <c r="AP59" s="297"/>
      <c r="AQ59" s="297"/>
      <c r="AR59" s="297"/>
      <c r="AS59" s="297"/>
      <c r="AT59" s="297"/>
      <c r="AU59" s="297"/>
      <c r="AV59" s="297"/>
      <c r="AW59" s="297"/>
      <c r="AX59" s="297"/>
      <c r="AY59" s="297"/>
      <c r="AZ59" s="297"/>
      <c r="BA59" s="297"/>
      <c r="BB59" s="297"/>
      <c r="BC59" s="297"/>
      <c r="BD59" s="297"/>
      <c r="BE59" s="297"/>
      <c r="BF59" s="297"/>
      <c r="BG59" s="297"/>
      <c r="BH59" s="297"/>
      <c r="BI59" s="297"/>
      <c r="BJ59" s="297"/>
      <c r="BK59" s="297"/>
    </row>
  </sheetData>
  <mergeCells count="194">
    <mergeCell ref="E5:J6"/>
    <mergeCell ref="K5:AG6"/>
    <mergeCell ref="AH5:AN6"/>
    <mergeCell ref="AO5:AU6"/>
    <mergeCell ref="AV5:BJ6"/>
    <mergeCell ref="BP6:CE6"/>
    <mergeCell ref="J1:BI1"/>
    <mergeCell ref="E4:J4"/>
    <mergeCell ref="K4:AG4"/>
    <mergeCell ref="AH4:AN4"/>
    <mergeCell ref="AO4:AU4"/>
    <mergeCell ref="AV4:BJ4"/>
    <mergeCell ref="E7:AD7"/>
    <mergeCell ref="AE7:BJ7"/>
    <mergeCell ref="E8:AD10"/>
    <mergeCell ref="AE8:BJ10"/>
    <mergeCell ref="E11:AD11"/>
    <mergeCell ref="AE11:AP11"/>
    <mergeCell ref="AQ11:AS11"/>
    <mergeCell ref="AT11:BA11"/>
    <mergeCell ref="BB11:BD11"/>
    <mergeCell ref="BE11:BG11"/>
    <mergeCell ref="AH13:AJ15"/>
    <mergeCell ref="AK13:AM15"/>
    <mergeCell ref="AN13:AP15"/>
    <mergeCell ref="AT13:BA13"/>
    <mergeCell ref="E14:AD15"/>
    <mergeCell ref="AT14:BA14"/>
    <mergeCell ref="AT15:BA15"/>
    <mergeCell ref="BH11:BJ11"/>
    <mergeCell ref="E12:AD12"/>
    <mergeCell ref="AE12:AG12"/>
    <mergeCell ref="AH12:AJ12"/>
    <mergeCell ref="AK12:AM12"/>
    <mergeCell ref="AN12:AP12"/>
    <mergeCell ref="AQ12:AS15"/>
    <mergeCell ref="AT12:BA12"/>
    <mergeCell ref="E13:AD13"/>
    <mergeCell ref="AE13:AG15"/>
    <mergeCell ref="E16:BJ16"/>
    <mergeCell ref="E17:AD17"/>
    <mergeCell ref="AE17:AF19"/>
    <mergeCell ref="AG17:AS19"/>
    <mergeCell ref="AT17:AV19"/>
    <mergeCell ref="AW17:BC17"/>
    <mergeCell ref="BD17:BJ19"/>
    <mergeCell ref="E18:AD18"/>
    <mergeCell ref="AW18:BC18"/>
    <mergeCell ref="E19:AD19"/>
    <mergeCell ref="AW19:BC19"/>
    <mergeCell ref="E20:AD21"/>
    <mergeCell ref="AE20:AF20"/>
    <mergeCell ref="AM20:AM22"/>
    <mergeCell ref="AP20:AP22"/>
    <mergeCell ref="AS20:AS22"/>
    <mergeCell ref="AW20:BC22"/>
    <mergeCell ref="AE21:AF22"/>
    <mergeCell ref="AG21:AG22"/>
    <mergeCell ref="AH21:AH22"/>
    <mergeCell ref="BD21:BJ21"/>
    <mergeCell ref="E22:F22"/>
    <mergeCell ref="G22:H22"/>
    <mergeCell ref="I22:J22"/>
    <mergeCell ref="K22:L22"/>
    <mergeCell ref="N22:O22"/>
    <mergeCell ref="P22:Q22"/>
    <mergeCell ref="R22:S22"/>
    <mergeCell ref="T22:U22"/>
    <mergeCell ref="W22:X22"/>
    <mergeCell ref="AI21:AI22"/>
    <mergeCell ref="AJ21:AJ22"/>
    <mergeCell ref="AK21:AL21"/>
    <mergeCell ref="AN21:AO21"/>
    <mergeCell ref="AQ21:AR21"/>
    <mergeCell ref="AT21:AV21"/>
    <mergeCell ref="Y22:Z22"/>
    <mergeCell ref="AA22:AB22"/>
    <mergeCell ref="AC22:AD22"/>
    <mergeCell ref="E23:AD23"/>
    <mergeCell ref="AM23:AM25"/>
    <mergeCell ref="AP23:AP25"/>
    <mergeCell ref="T25:U25"/>
    <mergeCell ref="W25:X25"/>
    <mergeCell ref="Y25:Z25"/>
    <mergeCell ref="AA25:AB25"/>
    <mergeCell ref="AT24:AV24"/>
    <mergeCell ref="AW24:BC24"/>
    <mergeCell ref="BD24:BJ24"/>
    <mergeCell ref="E25:F25"/>
    <mergeCell ref="G25:H25"/>
    <mergeCell ref="I25:J25"/>
    <mergeCell ref="K25:L25"/>
    <mergeCell ref="N25:O25"/>
    <mergeCell ref="P25:Q25"/>
    <mergeCell ref="R25:S25"/>
    <mergeCell ref="AS23:AS25"/>
    <mergeCell ref="E24:AD24"/>
    <mergeCell ref="AE24:AF24"/>
    <mergeCell ref="AG24:AG25"/>
    <mergeCell ref="AH24:AH25"/>
    <mergeCell ref="AI24:AI25"/>
    <mergeCell ref="AJ24:AJ25"/>
    <mergeCell ref="AK24:AL24"/>
    <mergeCell ref="AN24:AO24"/>
    <mergeCell ref="AQ24:AR24"/>
    <mergeCell ref="AC25:AD25"/>
    <mergeCell ref="E26:AD26"/>
    <mergeCell ref="AM26:AM28"/>
    <mergeCell ref="AP26:AP28"/>
    <mergeCell ref="AS26:AS28"/>
    <mergeCell ref="E27:AD27"/>
    <mergeCell ref="AE27:AF27"/>
    <mergeCell ref="AG27:AG28"/>
    <mergeCell ref="AH27:AH28"/>
    <mergeCell ref="AI27:AI28"/>
    <mergeCell ref="BD27:BJ27"/>
    <mergeCell ref="E28:F28"/>
    <mergeCell ref="G28:H28"/>
    <mergeCell ref="I28:J28"/>
    <mergeCell ref="K28:L28"/>
    <mergeCell ref="N28:O28"/>
    <mergeCell ref="P28:Q28"/>
    <mergeCell ref="R28:S28"/>
    <mergeCell ref="T28:U28"/>
    <mergeCell ref="W28:X28"/>
    <mergeCell ref="AJ27:AJ28"/>
    <mergeCell ref="AK27:AL27"/>
    <mergeCell ref="AN27:AO27"/>
    <mergeCell ref="AQ27:AR27"/>
    <mergeCell ref="AT27:AV27"/>
    <mergeCell ref="AW27:BC27"/>
    <mergeCell ref="Y28:Z28"/>
    <mergeCell ref="AA28:AB28"/>
    <mergeCell ref="AC28:AD28"/>
    <mergeCell ref="E29:AD29"/>
    <mergeCell ref="AM29:AM31"/>
    <mergeCell ref="AP29:AP31"/>
    <mergeCell ref="T31:U31"/>
    <mergeCell ref="W31:X31"/>
    <mergeCell ref="Y31:Z31"/>
    <mergeCell ref="AA31:AB31"/>
    <mergeCell ref="AT30:AV30"/>
    <mergeCell ref="AW30:BC30"/>
    <mergeCell ref="BD30:BJ30"/>
    <mergeCell ref="E31:F31"/>
    <mergeCell ref="G31:H31"/>
    <mergeCell ref="I31:J31"/>
    <mergeCell ref="K31:L31"/>
    <mergeCell ref="N31:O31"/>
    <mergeCell ref="P31:Q31"/>
    <mergeCell ref="R31:S31"/>
    <mergeCell ref="AS29:AS31"/>
    <mergeCell ref="E30:AD30"/>
    <mergeCell ref="AE30:AF30"/>
    <mergeCell ref="AG30:AG31"/>
    <mergeCell ref="AH30:AH31"/>
    <mergeCell ref="AI30:AI31"/>
    <mergeCell ref="AJ30:AJ31"/>
    <mergeCell ref="AK30:AL30"/>
    <mergeCell ref="AN30:AO30"/>
    <mergeCell ref="AQ30:AR30"/>
    <mergeCell ref="AC31:AD31"/>
    <mergeCell ref="E32:AD32"/>
    <mergeCell ref="AM32:AM34"/>
    <mergeCell ref="AP32:AP34"/>
    <mergeCell ref="AS32:AS34"/>
    <mergeCell ref="E33:AD33"/>
    <mergeCell ref="AG33:AG34"/>
    <mergeCell ref="AH33:AH34"/>
    <mergeCell ref="AI33:AI34"/>
    <mergeCell ref="AJ33:AJ34"/>
    <mergeCell ref="E35:AD35"/>
    <mergeCell ref="AM35:AM37"/>
    <mergeCell ref="AP35:AP37"/>
    <mergeCell ref="AS35:AS37"/>
    <mergeCell ref="E36:AD36"/>
    <mergeCell ref="AG36:AG37"/>
    <mergeCell ref="AH36:AH37"/>
    <mergeCell ref="AI36:AI37"/>
    <mergeCell ref="AJ36:AJ37"/>
    <mergeCell ref="E41:F44"/>
    <mergeCell ref="AE41:AI44"/>
    <mergeCell ref="AY41:BD41"/>
    <mergeCell ref="BE41:BJ41"/>
    <mergeCell ref="G42:AD43"/>
    <mergeCell ref="E38:AD38"/>
    <mergeCell ref="AM38:AM40"/>
    <mergeCell ref="AP38:AP40"/>
    <mergeCell ref="AS38:AS40"/>
    <mergeCell ref="E39:AD39"/>
    <mergeCell ref="AG39:AG40"/>
    <mergeCell ref="AH39:AH40"/>
    <mergeCell ref="AI39:AI40"/>
    <mergeCell ref="AJ39:AJ40"/>
  </mergeCells>
  <phoneticPr fontId="1"/>
  <pageMargins left="0.23622047244094491" right="0.23622047244094491" top="0.39370078740157483" bottom="0.19685039370078741" header="0.31496062992125984" footer="0.31496062992125984"/>
  <pageSetup paperSize="9" scale="81" orientation="portrait"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AD32"/>
  <sheetViews>
    <sheetView view="pageBreakPreview" zoomScale="115" zoomScaleNormal="100" zoomScaleSheetLayoutView="115" workbookViewId="0">
      <selection activeCell="AJ18" sqref="AJ18"/>
    </sheetView>
  </sheetViews>
  <sheetFormatPr defaultRowHeight="13.5" x14ac:dyDescent="0.15"/>
  <cols>
    <col min="1" max="1" width="4.875" customWidth="1"/>
    <col min="2" max="15" width="2.5" customWidth="1"/>
    <col min="16" max="22" width="2.25" customWidth="1"/>
    <col min="23" max="26" width="2" customWidth="1"/>
    <col min="27" max="27" width="23.25" customWidth="1"/>
  </cols>
  <sheetData>
    <row r="1" spans="1:28" ht="17.25" x14ac:dyDescent="0.15">
      <c r="A1" s="1019" t="s">
        <v>471</v>
      </c>
      <c r="B1" s="1019"/>
      <c r="C1" s="1019"/>
      <c r="D1" s="1019"/>
      <c r="E1" s="1019"/>
      <c r="F1" s="1019"/>
      <c r="G1" s="1019"/>
      <c r="H1" s="1019"/>
      <c r="I1" s="1019"/>
      <c r="J1" s="1019"/>
      <c r="K1" s="1019"/>
      <c r="L1" s="1019"/>
      <c r="M1" s="1019"/>
      <c r="N1" s="1019"/>
      <c r="O1" s="1019"/>
      <c r="P1" s="1019"/>
      <c r="Q1" s="1019"/>
      <c r="R1" s="1019"/>
      <c r="S1" s="1019"/>
      <c r="T1" s="1019"/>
      <c r="U1" s="1019"/>
      <c r="V1" s="1019"/>
      <c r="W1" s="1019"/>
      <c r="X1" s="1019"/>
      <c r="Y1" s="1019"/>
      <c r="Z1" s="1019"/>
      <c r="AA1" s="1019"/>
    </row>
    <row r="2" spans="1:28" ht="18.75" customHeight="1" x14ac:dyDescent="0.15">
      <c r="A2" s="273"/>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t="s">
        <v>472</v>
      </c>
    </row>
    <row r="3" spans="1:28" ht="30" customHeight="1" x14ac:dyDescent="0.15">
      <c r="A3" s="273" t="s">
        <v>473</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row>
    <row r="4" spans="1:28" ht="51.75" customHeight="1" x14ac:dyDescent="0.15">
      <c r="A4" s="1020" t="s">
        <v>474</v>
      </c>
      <c r="B4" s="1020"/>
      <c r="C4" s="1020"/>
      <c r="D4" s="1020"/>
      <c r="E4" s="1020"/>
      <c r="F4" s="1020"/>
      <c r="G4" s="1020"/>
      <c r="H4" s="1020"/>
      <c r="I4" s="1020"/>
      <c r="J4" s="1020"/>
      <c r="K4" s="1020"/>
      <c r="L4" s="1020"/>
      <c r="M4" s="1020"/>
      <c r="N4" s="1020"/>
      <c r="O4" s="1020"/>
      <c r="P4" s="1020"/>
      <c r="Q4" s="1020"/>
      <c r="R4" s="1020"/>
      <c r="S4" s="1020"/>
      <c r="T4" s="1020"/>
      <c r="U4" s="1020"/>
      <c r="V4" s="1020"/>
      <c r="W4" s="1020"/>
      <c r="X4" s="1020"/>
      <c r="Y4" s="1020"/>
      <c r="Z4" s="1020"/>
      <c r="AA4" s="1020"/>
    </row>
    <row r="5" spans="1:28" ht="27.75" customHeight="1" x14ac:dyDescent="0.15">
      <c r="A5" s="1021" t="s">
        <v>475</v>
      </c>
      <c r="B5" s="1021"/>
      <c r="C5" s="1021"/>
      <c r="D5" s="1021"/>
      <c r="E5" s="1021"/>
      <c r="F5" s="1021"/>
      <c r="G5" s="1021"/>
      <c r="H5" s="1021"/>
      <c r="I5" s="1021"/>
      <c r="J5" s="1021"/>
      <c r="K5" s="1021"/>
      <c r="L5" s="1021"/>
      <c r="M5" s="1021"/>
      <c r="N5" s="1021"/>
      <c r="O5" s="1021"/>
      <c r="P5" s="1021"/>
      <c r="Q5" s="1021"/>
      <c r="R5" s="1021"/>
      <c r="S5" s="1021"/>
      <c r="T5" s="1021"/>
      <c r="U5" s="1021"/>
      <c r="V5" s="1021"/>
      <c r="W5" s="1021"/>
      <c r="X5" s="1021"/>
      <c r="Y5" s="1021"/>
      <c r="Z5" s="1021"/>
      <c r="AA5" s="1021"/>
    </row>
    <row r="6" spans="1:28" ht="6.75" customHeight="1" x14ac:dyDescent="0.15">
      <c r="A6" s="273"/>
      <c r="B6" s="273"/>
      <c r="C6" s="273"/>
      <c r="D6" s="273"/>
      <c r="E6" s="273"/>
      <c r="F6" s="273"/>
      <c r="G6" s="273"/>
      <c r="H6" s="273"/>
      <c r="I6" s="273"/>
      <c r="J6" s="273"/>
      <c r="K6" s="273"/>
      <c r="L6" s="273"/>
      <c r="M6" s="273"/>
      <c r="N6" s="273"/>
      <c r="O6" s="273"/>
      <c r="P6" s="273"/>
      <c r="Q6" s="273"/>
      <c r="R6" s="273"/>
      <c r="S6" s="273"/>
      <c r="T6" s="273"/>
      <c r="U6" s="273"/>
      <c r="V6" s="273"/>
      <c r="W6" s="273"/>
      <c r="X6" s="273"/>
      <c r="Y6" s="273"/>
      <c r="Z6" s="273"/>
      <c r="AA6" s="273"/>
    </row>
    <row r="7" spans="1:28" ht="6.75" customHeight="1" x14ac:dyDescent="0.15">
      <c r="A7" s="273"/>
      <c r="B7" s="273"/>
      <c r="C7" s="273"/>
      <c r="D7" s="273"/>
      <c r="E7" s="273"/>
      <c r="F7" s="273"/>
      <c r="G7" s="273"/>
      <c r="H7" s="273"/>
      <c r="I7" s="273"/>
      <c r="J7" s="273"/>
      <c r="K7" s="273"/>
      <c r="L7" s="273"/>
      <c r="M7" s="273"/>
      <c r="N7" s="273"/>
      <c r="O7" s="273"/>
      <c r="P7" s="273"/>
      <c r="Q7" s="273"/>
      <c r="R7" s="273"/>
      <c r="S7" s="273"/>
      <c r="T7" s="273"/>
      <c r="U7" s="273"/>
      <c r="V7" s="273"/>
      <c r="W7" s="273"/>
      <c r="X7" s="273"/>
      <c r="Y7" s="273"/>
      <c r="Z7" s="273"/>
      <c r="AA7" s="273"/>
    </row>
    <row r="8" spans="1:28" ht="34.5" customHeight="1" x14ac:dyDescent="0.15">
      <c r="A8" s="1021" t="s">
        <v>476</v>
      </c>
      <c r="B8" s="1021"/>
      <c r="C8" s="1021"/>
      <c r="D8" s="1021"/>
      <c r="E8" s="1021"/>
      <c r="F8" s="1021"/>
      <c r="G8" s="1021"/>
      <c r="H8" s="1021"/>
      <c r="I8" s="1021"/>
      <c r="J8" s="1021"/>
      <c r="K8" s="1021"/>
      <c r="L8" s="1021"/>
      <c r="M8" s="1021"/>
      <c r="N8" s="1021"/>
      <c r="O8" s="1021"/>
      <c r="P8" s="1021"/>
      <c r="Q8" s="1021"/>
      <c r="R8" s="1021"/>
      <c r="S8" s="1021"/>
      <c r="T8" s="1021"/>
      <c r="U8" s="1021"/>
      <c r="V8" s="1021"/>
      <c r="W8" s="1021"/>
      <c r="X8" s="1021"/>
      <c r="Y8" s="1021"/>
      <c r="Z8" s="1021"/>
      <c r="AA8" s="1021"/>
    </row>
    <row r="9" spans="1:28" ht="4.5" customHeight="1" thickBot="1" x14ac:dyDescent="0.2">
      <c r="A9" s="273"/>
      <c r="B9" s="273"/>
      <c r="C9" s="273"/>
      <c r="D9" s="273"/>
      <c r="E9" s="273"/>
      <c r="F9" s="273"/>
      <c r="G9" s="273"/>
      <c r="H9" s="273"/>
      <c r="I9" s="273"/>
      <c r="J9" s="273"/>
      <c r="K9" s="273"/>
      <c r="L9" s="273"/>
      <c r="M9" s="273"/>
      <c r="N9" s="273"/>
      <c r="O9" s="273"/>
      <c r="P9" s="273"/>
      <c r="Q9" s="273"/>
      <c r="R9" s="273"/>
      <c r="S9" s="273"/>
      <c r="T9" s="273"/>
      <c r="U9" s="273"/>
      <c r="V9" s="273"/>
      <c r="W9" s="273"/>
      <c r="X9" s="273"/>
      <c r="Y9" s="273"/>
      <c r="Z9" s="273"/>
      <c r="AA9" s="273"/>
    </row>
    <row r="10" spans="1:28" ht="30" customHeight="1" thickTop="1" x14ac:dyDescent="0.15">
      <c r="A10" s="1022" t="s">
        <v>404</v>
      </c>
      <c r="B10" s="1023"/>
      <c r="C10" s="1023"/>
      <c r="D10" s="1023"/>
      <c r="E10" s="1023"/>
      <c r="F10" s="1023"/>
      <c r="G10" s="1023"/>
      <c r="H10" s="1023"/>
      <c r="I10" s="1023"/>
      <c r="J10" s="1024"/>
      <c r="K10" s="1024"/>
      <c r="L10" s="1024"/>
      <c r="M10" s="1024"/>
      <c r="N10" s="1024"/>
      <c r="O10" s="1024"/>
      <c r="P10" s="1024"/>
      <c r="Q10" s="1024"/>
      <c r="R10" s="1024"/>
      <c r="S10" s="1024"/>
      <c r="T10" s="1024"/>
      <c r="U10" s="1024"/>
      <c r="V10" s="1024"/>
      <c r="W10" s="1024"/>
      <c r="X10" s="1024"/>
      <c r="Y10" s="1024"/>
      <c r="Z10" s="1024"/>
      <c r="AA10" s="1025"/>
      <c r="AB10" s="1"/>
    </row>
    <row r="11" spans="1:28" ht="30" customHeight="1" x14ac:dyDescent="0.15">
      <c r="A11" s="1010" t="s">
        <v>405</v>
      </c>
      <c r="B11" s="1012" t="s">
        <v>406</v>
      </c>
      <c r="C11" s="1012"/>
      <c r="D11" s="1012"/>
      <c r="E11" s="1012"/>
      <c r="F11" s="1012"/>
      <c r="G11" s="1012"/>
      <c r="H11" s="1012"/>
      <c r="I11" s="1012"/>
      <c r="J11" s="1013"/>
      <c r="K11" s="1013"/>
      <c r="L11" s="1013"/>
      <c r="M11" s="1013"/>
      <c r="N11" s="1013"/>
      <c r="O11" s="1013"/>
      <c r="P11" s="1013"/>
      <c r="Q11" s="1013"/>
      <c r="R11" s="1013"/>
      <c r="S11" s="1013"/>
      <c r="T11" s="1013"/>
      <c r="U11" s="1013"/>
      <c r="V11" s="1013"/>
      <c r="W11" s="1013"/>
      <c r="X11" s="1013"/>
      <c r="Y11" s="1013"/>
      <c r="Z11" s="1013"/>
      <c r="AA11" s="1014"/>
    </row>
    <row r="12" spans="1:28" ht="30" customHeight="1" thickBot="1" x14ac:dyDescent="0.2">
      <c r="A12" s="1011"/>
      <c r="B12" s="1015" t="s">
        <v>407</v>
      </c>
      <c r="C12" s="1015"/>
      <c r="D12" s="1015"/>
      <c r="E12" s="1015"/>
      <c r="F12" s="1015"/>
      <c r="G12" s="1015"/>
      <c r="H12" s="1015"/>
      <c r="I12" s="1015"/>
      <c r="J12" s="1016"/>
      <c r="K12" s="1016"/>
      <c r="L12" s="1016"/>
      <c r="M12" s="1016"/>
      <c r="N12" s="1016"/>
      <c r="O12" s="1016"/>
      <c r="P12" s="1017"/>
      <c r="Q12" s="1017"/>
      <c r="R12" s="1017"/>
      <c r="S12" s="1017"/>
      <c r="T12" s="1017"/>
      <c r="U12" s="1017"/>
      <c r="V12" s="1017"/>
      <c r="W12" s="1017"/>
      <c r="X12" s="1017"/>
      <c r="Y12" s="1017"/>
      <c r="Z12" s="1017"/>
      <c r="AA12" s="1018"/>
      <c r="AB12" s="1"/>
    </row>
    <row r="13" spans="1:28" ht="30" customHeight="1" thickTop="1" x14ac:dyDescent="0.15">
      <c r="A13" s="1002" t="s">
        <v>477</v>
      </c>
      <c r="B13" s="1005" t="s">
        <v>478</v>
      </c>
      <c r="C13" s="1006"/>
      <c r="D13" s="1006"/>
      <c r="E13" s="1006"/>
      <c r="F13" s="1006"/>
      <c r="G13" s="1006"/>
      <c r="H13" s="1006"/>
      <c r="I13" s="1006"/>
      <c r="J13" s="1006"/>
      <c r="K13" s="1006"/>
      <c r="L13" s="1006"/>
      <c r="M13" s="1006"/>
      <c r="N13" s="1006"/>
      <c r="O13" s="1007"/>
      <c r="P13" s="274"/>
      <c r="Q13" s="274"/>
      <c r="R13" s="274"/>
      <c r="S13" s="274"/>
      <c r="T13" s="274"/>
      <c r="U13" s="274"/>
      <c r="V13" s="274"/>
      <c r="W13" s="274"/>
      <c r="X13" s="274"/>
      <c r="Y13" s="274"/>
      <c r="Z13" s="274"/>
      <c r="AA13" s="275"/>
    </row>
    <row r="14" spans="1:28" ht="30" customHeight="1" x14ac:dyDescent="0.15">
      <c r="A14" s="1003"/>
      <c r="B14" s="276"/>
      <c r="C14" s="277"/>
      <c r="D14" s="277"/>
      <c r="E14" s="277"/>
      <c r="F14" s="277"/>
      <c r="G14" s="277"/>
      <c r="H14" s="277"/>
      <c r="I14" s="277"/>
      <c r="J14" s="277"/>
      <c r="K14" s="277"/>
      <c r="L14" s="277"/>
      <c r="M14" s="277"/>
      <c r="N14" s="277"/>
      <c r="O14" s="278"/>
      <c r="P14" s="279"/>
      <c r="Q14" s="279"/>
      <c r="R14" s="279"/>
      <c r="S14" s="279"/>
      <c r="T14" s="279"/>
      <c r="U14" s="279"/>
      <c r="V14" s="279"/>
      <c r="W14" s="279"/>
      <c r="X14" s="279"/>
      <c r="Y14" s="279"/>
      <c r="Z14" s="279"/>
      <c r="AA14" s="280"/>
    </row>
    <row r="15" spans="1:28" ht="30" customHeight="1" x14ac:dyDescent="0.15">
      <c r="A15" s="1003"/>
      <c r="B15" s="276"/>
      <c r="C15" s="277"/>
      <c r="D15" s="277"/>
      <c r="E15" s="277"/>
      <c r="F15" s="277"/>
      <c r="G15" s="277"/>
      <c r="H15" s="277"/>
      <c r="I15" s="277"/>
      <c r="J15" s="277"/>
      <c r="K15" s="277"/>
      <c r="L15" s="277"/>
      <c r="M15" s="277"/>
      <c r="N15" s="277"/>
      <c r="O15" s="278"/>
      <c r="P15" s="279"/>
      <c r="Q15" s="279"/>
      <c r="R15" s="279"/>
      <c r="S15" s="279"/>
      <c r="T15" s="279"/>
      <c r="U15" s="279"/>
      <c r="V15" s="279"/>
      <c r="W15" s="279"/>
      <c r="X15" s="279"/>
      <c r="Y15" s="279"/>
      <c r="Z15" s="279"/>
      <c r="AA15" s="280"/>
    </row>
    <row r="16" spans="1:28" ht="30" customHeight="1" thickBot="1" x14ac:dyDescent="0.2">
      <c r="A16" s="1003"/>
      <c r="B16" s="276"/>
      <c r="C16" s="281"/>
      <c r="D16" s="281"/>
      <c r="E16" s="281"/>
      <c r="F16" s="281"/>
      <c r="G16" s="281"/>
      <c r="H16" s="281"/>
      <c r="I16" s="281"/>
      <c r="J16" s="281"/>
      <c r="K16" s="281"/>
      <c r="L16" s="281"/>
      <c r="M16" s="281"/>
      <c r="N16" s="281"/>
      <c r="O16" s="278"/>
      <c r="P16" s="279"/>
      <c r="Q16" s="279"/>
      <c r="R16" s="279"/>
      <c r="S16" s="279"/>
      <c r="T16" s="279"/>
      <c r="U16" s="279"/>
      <c r="V16" s="279"/>
      <c r="W16" s="279"/>
      <c r="X16" s="279"/>
      <c r="Y16" s="279"/>
      <c r="Z16" s="279"/>
      <c r="AA16" s="280"/>
    </row>
    <row r="17" spans="1:30" ht="30" customHeight="1" thickTop="1" x14ac:dyDescent="0.15">
      <c r="A17" s="1003"/>
      <c r="B17" s="276"/>
      <c r="C17" s="277"/>
      <c r="D17" s="277"/>
      <c r="E17" s="277"/>
      <c r="F17" s="277"/>
      <c r="G17" s="277"/>
      <c r="H17" s="282"/>
      <c r="I17" s="277"/>
      <c r="J17" s="277"/>
      <c r="K17" s="277"/>
      <c r="L17" s="277"/>
      <c r="M17" s="277"/>
      <c r="N17" s="277"/>
      <c r="O17" s="278"/>
      <c r="P17" s="279"/>
      <c r="Q17" s="279"/>
      <c r="R17" s="279"/>
      <c r="S17" s="279"/>
      <c r="T17" s="279"/>
      <c r="U17" s="279"/>
      <c r="V17" s="279"/>
      <c r="W17" s="279"/>
      <c r="X17" s="279"/>
      <c r="Y17" s="279"/>
      <c r="Z17" s="279"/>
      <c r="AA17" s="280"/>
    </row>
    <row r="18" spans="1:30" ht="30" customHeight="1" x14ac:dyDescent="0.15">
      <c r="A18" s="1004"/>
      <c r="B18" s="283"/>
      <c r="C18" s="284"/>
      <c r="D18" s="284"/>
      <c r="E18" s="284"/>
      <c r="F18" s="284"/>
      <c r="G18" s="284"/>
      <c r="H18" s="284"/>
      <c r="I18" s="284"/>
      <c r="J18" s="284"/>
      <c r="K18" s="284"/>
      <c r="L18" s="284"/>
      <c r="M18" s="284"/>
      <c r="N18" s="284"/>
      <c r="O18" s="285"/>
      <c r="P18" s="286"/>
      <c r="Q18" s="286"/>
      <c r="R18" s="286"/>
      <c r="S18" s="286"/>
      <c r="T18" s="286"/>
      <c r="U18" s="286"/>
      <c r="V18" s="286"/>
      <c r="W18" s="286"/>
      <c r="X18" s="286"/>
      <c r="Y18" s="286"/>
      <c r="Z18" s="286"/>
      <c r="AA18" s="287"/>
    </row>
    <row r="19" spans="1:30" ht="30" customHeight="1" x14ac:dyDescent="0.15">
      <c r="A19" s="1002" t="s">
        <v>479</v>
      </c>
      <c r="B19" s="1005" t="s">
        <v>478</v>
      </c>
      <c r="C19" s="1006"/>
      <c r="D19" s="1006"/>
      <c r="E19" s="1006"/>
      <c r="F19" s="1006"/>
      <c r="G19" s="1006"/>
      <c r="H19" s="1006"/>
      <c r="I19" s="1006"/>
      <c r="J19" s="1006"/>
      <c r="K19" s="1006"/>
      <c r="L19" s="1006"/>
      <c r="M19" s="1006"/>
      <c r="N19" s="1006"/>
      <c r="O19" s="1007"/>
      <c r="P19" s="279"/>
      <c r="Q19" s="279"/>
      <c r="R19" s="279"/>
      <c r="S19" s="279"/>
      <c r="T19" s="279"/>
      <c r="U19" s="279"/>
      <c r="V19" s="279"/>
      <c r="W19" s="279"/>
      <c r="X19" s="279"/>
      <c r="Y19" s="279"/>
      <c r="Z19" s="279"/>
      <c r="AA19" s="288"/>
    </row>
    <row r="20" spans="1:30" ht="30" customHeight="1" x14ac:dyDescent="0.15">
      <c r="A20" s="1003"/>
      <c r="B20" s="276"/>
      <c r="C20" s="277"/>
      <c r="D20" s="277"/>
      <c r="E20" s="277"/>
      <c r="F20" s="277"/>
      <c r="G20" s="277"/>
      <c r="H20" s="277"/>
      <c r="I20" s="277"/>
      <c r="J20" s="277"/>
      <c r="K20" s="277"/>
      <c r="L20" s="277"/>
      <c r="M20" s="277"/>
      <c r="N20" s="277"/>
      <c r="O20" s="278"/>
      <c r="P20" s="279"/>
      <c r="Q20" s="279"/>
      <c r="R20" s="279"/>
      <c r="S20" s="279"/>
      <c r="T20" s="279"/>
      <c r="U20" s="279"/>
      <c r="V20" s="279"/>
      <c r="W20" s="279"/>
      <c r="X20" s="279"/>
      <c r="Y20" s="279"/>
      <c r="Z20" s="279"/>
      <c r="AA20" s="280"/>
    </row>
    <row r="21" spans="1:30" ht="30" customHeight="1" x14ac:dyDescent="0.15">
      <c r="A21" s="1003"/>
      <c r="B21" s="276"/>
      <c r="C21" s="277"/>
      <c r="D21" s="277"/>
      <c r="E21" s="277"/>
      <c r="F21" s="277"/>
      <c r="G21" s="277"/>
      <c r="H21" s="277"/>
      <c r="I21" s="277"/>
      <c r="J21" s="277"/>
      <c r="K21" s="277"/>
      <c r="L21" s="277"/>
      <c r="M21" s="277"/>
      <c r="N21" s="277"/>
      <c r="O21" s="278"/>
      <c r="P21" s="279"/>
      <c r="Q21" s="279"/>
      <c r="R21" s="279"/>
      <c r="S21" s="279"/>
      <c r="T21" s="279"/>
      <c r="U21" s="279"/>
      <c r="V21" s="279"/>
      <c r="W21" s="279"/>
      <c r="X21" s="279"/>
      <c r="Y21" s="279"/>
      <c r="Z21" s="279"/>
      <c r="AA21" s="280"/>
    </row>
    <row r="22" spans="1:30" ht="30" customHeight="1" thickBot="1" x14ac:dyDescent="0.2">
      <c r="A22" s="1003"/>
      <c r="B22" s="276"/>
      <c r="C22" s="277"/>
      <c r="D22" s="281"/>
      <c r="E22" s="281"/>
      <c r="F22" s="281"/>
      <c r="G22" s="281"/>
      <c r="H22" s="281"/>
      <c r="I22" s="281"/>
      <c r="J22" s="281"/>
      <c r="K22" s="281"/>
      <c r="L22" s="281"/>
      <c r="M22" s="281"/>
      <c r="N22" s="281"/>
      <c r="O22" s="278"/>
      <c r="P22" s="279"/>
      <c r="Q22" s="279"/>
      <c r="R22" s="279"/>
      <c r="S22" s="279"/>
      <c r="T22" s="279"/>
      <c r="U22" s="279"/>
      <c r="V22" s="279"/>
      <c r="W22" s="279"/>
      <c r="X22" s="279"/>
      <c r="Y22" s="279"/>
      <c r="Z22" s="279"/>
      <c r="AA22" s="280"/>
    </row>
    <row r="23" spans="1:30" ht="30" customHeight="1" thickTop="1" x14ac:dyDescent="0.15">
      <c r="A23" s="1003"/>
      <c r="B23" s="276"/>
      <c r="C23" s="282"/>
      <c r="D23" s="277"/>
      <c r="E23" s="277"/>
      <c r="F23" s="277"/>
      <c r="G23" s="277"/>
      <c r="H23" s="277"/>
      <c r="I23" s="277"/>
      <c r="J23" s="277"/>
      <c r="K23" s="277"/>
      <c r="L23" s="277"/>
      <c r="M23" s="277"/>
      <c r="N23" s="277"/>
      <c r="O23" s="278"/>
      <c r="P23" s="279"/>
      <c r="Q23" s="279"/>
      <c r="R23" s="279"/>
      <c r="S23" s="279"/>
      <c r="T23" s="279"/>
      <c r="U23" s="279"/>
      <c r="V23" s="279"/>
      <c r="W23" s="279"/>
      <c r="X23" s="279"/>
      <c r="Y23" s="279"/>
      <c r="Z23" s="279"/>
      <c r="AA23" s="280"/>
    </row>
    <row r="24" spans="1:30" ht="30" customHeight="1" x14ac:dyDescent="0.15">
      <c r="A24" s="1004"/>
      <c r="B24" s="283"/>
      <c r="C24" s="284"/>
      <c r="D24" s="284"/>
      <c r="E24" s="284"/>
      <c r="F24" s="284"/>
      <c r="G24" s="284"/>
      <c r="H24" s="284"/>
      <c r="I24" s="284"/>
      <c r="J24" s="284"/>
      <c r="K24" s="284"/>
      <c r="L24" s="284"/>
      <c r="M24" s="284"/>
      <c r="N24" s="284"/>
      <c r="O24" s="285"/>
      <c r="P24" s="286"/>
      <c r="Q24" s="286"/>
      <c r="R24" s="286"/>
      <c r="S24" s="286"/>
      <c r="T24" s="286"/>
      <c r="U24" s="286"/>
      <c r="V24" s="286"/>
      <c r="W24" s="286"/>
      <c r="X24" s="286"/>
      <c r="Y24" s="286"/>
      <c r="Z24" s="286"/>
      <c r="AA24" s="287"/>
    </row>
    <row r="25" spans="1:30" ht="30" customHeight="1" x14ac:dyDescent="0.15">
      <c r="A25" s="1002" t="s">
        <v>479</v>
      </c>
      <c r="B25" s="1005" t="s">
        <v>478</v>
      </c>
      <c r="C25" s="1006"/>
      <c r="D25" s="1006"/>
      <c r="E25" s="1006"/>
      <c r="F25" s="1006"/>
      <c r="G25" s="1006"/>
      <c r="H25" s="1006"/>
      <c r="I25" s="1006"/>
      <c r="J25" s="1006"/>
      <c r="K25" s="1006"/>
      <c r="L25" s="1006"/>
      <c r="M25" s="1006"/>
      <c r="N25" s="1006"/>
      <c r="O25" s="1007"/>
      <c r="P25" s="279"/>
      <c r="Q25" s="279"/>
      <c r="R25" s="279"/>
      <c r="S25" s="279"/>
      <c r="T25" s="279"/>
      <c r="U25" s="279"/>
      <c r="V25" s="279"/>
      <c r="W25" s="279"/>
      <c r="X25" s="279"/>
      <c r="Y25" s="279"/>
      <c r="Z25" s="279"/>
      <c r="AA25" s="288"/>
    </row>
    <row r="26" spans="1:30" ht="30" customHeight="1" x14ac:dyDescent="0.15">
      <c r="A26" s="1003"/>
      <c r="B26" s="276"/>
      <c r="C26" s="277"/>
      <c r="D26" s="277"/>
      <c r="E26" s="277"/>
      <c r="F26" s="277"/>
      <c r="G26" s="277"/>
      <c r="H26" s="277"/>
      <c r="I26" s="277"/>
      <c r="J26" s="277"/>
      <c r="K26" s="277"/>
      <c r="L26" s="277"/>
      <c r="M26" s="277"/>
      <c r="N26" s="277"/>
      <c r="O26" s="278"/>
      <c r="P26" s="279"/>
      <c r="Q26" s="279"/>
      <c r="R26" s="279"/>
      <c r="S26" s="279"/>
      <c r="T26" s="279"/>
      <c r="U26" s="279"/>
      <c r="V26" s="279"/>
      <c r="W26" s="279"/>
      <c r="X26" s="279"/>
      <c r="Y26" s="279"/>
      <c r="Z26" s="279"/>
      <c r="AA26" s="280"/>
    </row>
    <row r="27" spans="1:30" ht="30" customHeight="1" x14ac:dyDescent="0.15">
      <c r="A27" s="1003"/>
      <c r="B27" s="276"/>
      <c r="C27" s="277"/>
      <c r="D27" s="277"/>
      <c r="E27" s="277"/>
      <c r="F27" s="277"/>
      <c r="G27" s="277"/>
      <c r="H27" s="277"/>
      <c r="I27" s="277"/>
      <c r="J27" s="277"/>
      <c r="K27" s="277"/>
      <c r="L27" s="277"/>
      <c r="M27" s="277"/>
      <c r="N27" s="277"/>
      <c r="O27" s="278"/>
      <c r="P27" s="279"/>
      <c r="Q27" s="279"/>
      <c r="R27" s="279"/>
      <c r="S27" s="279"/>
      <c r="T27" s="279"/>
      <c r="U27" s="279"/>
      <c r="V27" s="279"/>
      <c r="W27" s="279"/>
      <c r="X27" s="279"/>
      <c r="Y27" s="279"/>
      <c r="Z27" s="279"/>
      <c r="AA27" s="280"/>
    </row>
    <row r="28" spans="1:30" ht="30" customHeight="1" thickBot="1" x14ac:dyDescent="0.2">
      <c r="A28" s="1003"/>
      <c r="B28" s="276"/>
      <c r="C28" s="277"/>
      <c r="D28" s="281"/>
      <c r="E28" s="281"/>
      <c r="F28" s="281"/>
      <c r="G28" s="281"/>
      <c r="H28" s="281"/>
      <c r="I28" s="281"/>
      <c r="J28" s="281"/>
      <c r="K28" s="281"/>
      <c r="L28" s="281"/>
      <c r="M28" s="281"/>
      <c r="N28" s="281"/>
      <c r="O28" s="278"/>
      <c r="P28" s="279"/>
      <c r="Q28" s="279"/>
      <c r="R28" s="279"/>
      <c r="S28" s="279"/>
      <c r="T28" s="279"/>
      <c r="U28" s="279"/>
      <c r="V28" s="279"/>
      <c r="W28" s="279"/>
      <c r="X28" s="279"/>
      <c r="Y28" s="279"/>
      <c r="Z28" s="279"/>
      <c r="AA28" s="280"/>
    </row>
    <row r="29" spans="1:30" ht="30" customHeight="1" thickTop="1" x14ac:dyDescent="0.15">
      <c r="A29" s="1003"/>
      <c r="B29" s="276"/>
      <c r="C29" s="282"/>
      <c r="D29" s="277"/>
      <c r="E29" s="277"/>
      <c r="F29" s="277"/>
      <c r="G29" s="277"/>
      <c r="H29" s="277"/>
      <c r="I29" s="277"/>
      <c r="J29" s="277"/>
      <c r="K29" s="277"/>
      <c r="L29" s="277"/>
      <c r="M29" s="277"/>
      <c r="N29" s="277"/>
      <c r="O29" s="278"/>
      <c r="P29" s="279"/>
      <c r="Q29" s="279"/>
      <c r="R29" s="279"/>
      <c r="S29" s="279"/>
      <c r="T29" s="279"/>
      <c r="U29" s="279"/>
      <c r="V29" s="279"/>
      <c r="W29" s="279"/>
      <c r="X29" s="279"/>
      <c r="Y29" s="279"/>
      <c r="Z29" s="279"/>
      <c r="AA29" s="280"/>
    </row>
    <row r="30" spans="1:30" ht="30" customHeight="1" thickBot="1" x14ac:dyDescent="0.2">
      <c r="A30" s="1008"/>
      <c r="B30" s="289"/>
      <c r="C30" s="281"/>
      <c r="D30" s="281"/>
      <c r="E30" s="281"/>
      <c r="F30" s="281"/>
      <c r="G30" s="281"/>
      <c r="H30" s="281"/>
      <c r="I30" s="281"/>
      <c r="J30" s="281"/>
      <c r="K30" s="281"/>
      <c r="L30" s="281"/>
      <c r="M30" s="281"/>
      <c r="N30" s="281"/>
      <c r="O30" s="290"/>
      <c r="P30" s="286"/>
      <c r="Q30" s="286"/>
      <c r="R30" s="286"/>
      <c r="S30" s="286"/>
      <c r="T30" s="286"/>
      <c r="U30" s="286"/>
      <c r="V30" s="286"/>
      <c r="W30" s="286"/>
      <c r="X30" s="286"/>
      <c r="Y30" s="286"/>
      <c r="Z30" s="286"/>
      <c r="AA30" s="287"/>
    </row>
    <row r="31" spans="1:30" ht="69.75" customHeight="1" thickTop="1" x14ac:dyDescent="0.15">
      <c r="A31" s="1009" t="s">
        <v>480</v>
      </c>
      <c r="B31" s="1009"/>
      <c r="C31" s="1009"/>
      <c r="D31" s="1009"/>
      <c r="E31" s="1009"/>
      <c r="F31" s="1009"/>
      <c r="G31" s="1009"/>
      <c r="H31" s="1009"/>
      <c r="I31" s="1009"/>
      <c r="J31" s="1009"/>
      <c r="K31" s="1009"/>
      <c r="L31" s="1009"/>
      <c r="M31" s="1009"/>
      <c r="N31" s="1009"/>
      <c r="O31" s="1009"/>
      <c r="P31" s="1009"/>
      <c r="Q31" s="1009"/>
      <c r="R31" s="1009"/>
      <c r="S31" s="1009"/>
      <c r="T31" s="1009"/>
      <c r="U31" s="1009"/>
      <c r="V31" s="1009"/>
      <c r="W31" s="1009"/>
      <c r="X31" s="1009"/>
      <c r="Y31" s="1009"/>
      <c r="Z31" s="1009"/>
      <c r="AA31" s="1009"/>
      <c r="AD31" s="1"/>
    </row>
    <row r="32" spans="1:30" ht="13.5" customHeight="1" x14ac:dyDescent="0.15">
      <c r="A32" s="291" t="s">
        <v>409</v>
      </c>
      <c r="B32" s="273"/>
      <c r="C32" s="273"/>
      <c r="D32" s="273"/>
      <c r="E32" s="273"/>
      <c r="F32" s="273"/>
      <c r="G32" s="273"/>
      <c r="H32" s="273"/>
      <c r="I32" s="273"/>
      <c r="J32" s="273"/>
      <c r="K32" s="273"/>
      <c r="L32" s="273"/>
      <c r="M32" s="273"/>
      <c r="N32" s="273"/>
      <c r="O32" s="273"/>
      <c r="P32" s="273"/>
      <c r="Q32" s="273"/>
      <c r="R32" s="273"/>
      <c r="S32" s="273"/>
      <c r="T32" s="273"/>
      <c r="U32" s="273"/>
      <c r="V32" s="273"/>
      <c r="W32" s="273"/>
      <c r="X32" s="273"/>
      <c r="Y32" s="292"/>
      <c r="Z32" s="293"/>
      <c r="AA32" s="294" t="s">
        <v>410</v>
      </c>
    </row>
  </sheetData>
  <mergeCells count="18">
    <mergeCell ref="A13:A18"/>
    <mergeCell ref="B13:O13"/>
    <mergeCell ref="A1:AA1"/>
    <mergeCell ref="A4:AA4"/>
    <mergeCell ref="A5:AA5"/>
    <mergeCell ref="A8:AA8"/>
    <mergeCell ref="A10:I10"/>
    <mergeCell ref="J10:AA10"/>
    <mergeCell ref="A11:A12"/>
    <mergeCell ref="B11:I11"/>
    <mergeCell ref="J11:AA11"/>
    <mergeCell ref="B12:I12"/>
    <mergeCell ref="J12:AA12"/>
    <mergeCell ref="A19:A24"/>
    <mergeCell ref="B19:O19"/>
    <mergeCell ref="A25:A30"/>
    <mergeCell ref="B25:O25"/>
    <mergeCell ref="A31:AA31"/>
  </mergeCells>
  <phoneticPr fontId="1"/>
  <printOptions horizontalCentered="1" verticalCentered="1"/>
  <pageMargins left="0.70866141732283472" right="0.70866141732283472" top="0" bottom="0.15748031496062992" header="0" footer="0.31496062992125984"/>
  <pageSetup paperSize="9" scale="98" orientation="portrait" horizontalDpi="4294967293"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AA30"/>
  <sheetViews>
    <sheetView view="pageBreakPreview" topLeftCell="A25" zoomScale="115" zoomScaleNormal="100" zoomScaleSheetLayoutView="115" workbookViewId="0">
      <selection activeCell="AJ18" sqref="AJ18"/>
    </sheetView>
  </sheetViews>
  <sheetFormatPr defaultRowHeight="13.5" x14ac:dyDescent="0.15"/>
  <cols>
    <col min="1" max="1" width="4.875" customWidth="1"/>
    <col min="2" max="15" width="2.5" customWidth="1"/>
    <col min="16" max="22" width="2.25" customWidth="1"/>
    <col min="23" max="26" width="2" customWidth="1"/>
    <col min="27" max="27" width="23.25" customWidth="1"/>
  </cols>
  <sheetData>
    <row r="1" spans="1:27" ht="24" customHeight="1" thickBot="1" x14ac:dyDescent="0.2">
      <c r="A1" s="295"/>
      <c r="B1" s="295"/>
      <c r="C1" s="295"/>
      <c r="D1" s="295"/>
      <c r="E1" s="295"/>
      <c r="F1" s="295"/>
      <c r="G1" s="295"/>
      <c r="H1" s="295"/>
      <c r="I1" s="295"/>
      <c r="J1" s="295"/>
      <c r="K1" s="295"/>
      <c r="L1" s="295"/>
      <c r="M1" s="295"/>
      <c r="N1" s="295"/>
      <c r="O1" s="295"/>
      <c r="P1" s="296"/>
      <c r="Q1" s="296"/>
      <c r="R1" s="296"/>
      <c r="S1" s="296"/>
      <c r="T1" s="296"/>
      <c r="U1" s="296"/>
      <c r="V1" s="296"/>
      <c r="W1" s="296"/>
      <c r="X1" s="296"/>
      <c r="Y1" s="296"/>
      <c r="Z1" s="296"/>
      <c r="AA1" s="296"/>
    </row>
    <row r="2" spans="1:27" ht="30" customHeight="1" thickTop="1" x14ac:dyDescent="0.15">
      <c r="A2" s="1029" t="s">
        <v>479</v>
      </c>
      <c r="B2" s="1030" t="s">
        <v>478</v>
      </c>
      <c r="C2" s="1031"/>
      <c r="D2" s="1031"/>
      <c r="E2" s="1031"/>
      <c r="F2" s="1031"/>
      <c r="G2" s="1031"/>
      <c r="H2" s="1031"/>
      <c r="I2" s="1031"/>
      <c r="J2" s="1031"/>
      <c r="K2" s="1031"/>
      <c r="L2" s="1031"/>
      <c r="M2" s="1031"/>
      <c r="N2" s="1031"/>
      <c r="O2" s="1032"/>
      <c r="P2" s="279"/>
      <c r="Q2" s="279"/>
      <c r="R2" s="279"/>
      <c r="S2" s="279"/>
      <c r="T2" s="279"/>
      <c r="U2" s="279"/>
      <c r="V2" s="279"/>
      <c r="W2" s="279"/>
      <c r="X2" s="279"/>
      <c r="Y2" s="279"/>
      <c r="Z2" s="279"/>
      <c r="AA2" s="288"/>
    </row>
    <row r="3" spans="1:27" ht="30" customHeight="1" x14ac:dyDescent="0.15">
      <c r="A3" s="1003"/>
      <c r="B3" s="276"/>
      <c r="C3" s="277"/>
      <c r="D3" s="277"/>
      <c r="E3" s="277"/>
      <c r="F3" s="277"/>
      <c r="G3" s="277"/>
      <c r="H3" s="277"/>
      <c r="I3" s="277"/>
      <c r="J3" s="277"/>
      <c r="K3" s="277"/>
      <c r="L3" s="277"/>
      <c r="M3" s="277"/>
      <c r="N3" s="277"/>
      <c r="O3" s="278"/>
      <c r="P3" s="279"/>
      <c r="Q3" s="279"/>
      <c r="R3" s="279"/>
      <c r="S3" s="279"/>
      <c r="T3" s="279"/>
      <c r="U3" s="279"/>
      <c r="V3" s="279"/>
      <c r="W3" s="279"/>
      <c r="X3" s="279"/>
      <c r="Y3" s="279"/>
      <c r="Z3" s="279"/>
      <c r="AA3" s="280"/>
    </row>
    <row r="4" spans="1:27" ht="30" customHeight="1" x14ac:dyDescent="0.15">
      <c r="A4" s="1003"/>
      <c r="B4" s="276"/>
      <c r="C4" s="277"/>
      <c r="D4" s="277"/>
      <c r="E4" s="277"/>
      <c r="F4" s="277"/>
      <c r="G4" s="277"/>
      <c r="H4" s="277"/>
      <c r="I4" s="277"/>
      <c r="J4" s="277"/>
      <c r="K4" s="277"/>
      <c r="L4" s="277"/>
      <c r="M4" s="277"/>
      <c r="N4" s="277"/>
      <c r="O4" s="278"/>
      <c r="P4" s="279"/>
      <c r="Q4" s="279"/>
      <c r="R4" s="279"/>
      <c r="S4" s="279"/>
      <c r="T4" s="279"/>
      <c r="U4" s="279"/>
      <c r="V4" s="279"/>
      <c r="W4" s="279"/>
      <c r="X4" s="279"/>
      <c r="Y4" s="279"/>
      <c r="Z4" s="279"/>
      <c r="AA4" s="280"/>
    </row>
    <row r="5" spans="1:27" ht="30" customHeight="1" thickBot="1" x14ac:dyDescent="0.2">
      <c r="A5" s="1003"/>
      <c r="B5" s="276"/>
      <c r="C5" s="281"/>
      <c r="D5" s="281"/>
      <c r="E5" s="281"/>
      <c r="F5" s="281"/>
      <c r="G5" s="281"/>
      <c r="H5" s="281"/>
      <c r="I5" s="281"/>
      <c r="J5" s="281"/>
      <c r="K5" s="281"/>
      <c r="L5" s="281"/>
      <c r="M5" s="281"/>
      <c r="N5" s="281"/>
      <c r="O5" s="278"/>
      <c r="P5" s="279"/>
      <c r="Q5" s="279"/>
      <c r="R5" s="279"/>
      <c r="S5" s="279"/>
      <c r="T5" s="279"/>
      <c r="U5" s="279"/>
      <c r="V5" s="279"/>
      <c r="W5" s="279"/>
      <c r="X5" s="279"/>
      <c r="Y5" s="279"/>
      <c r="Z5" s="279"/>
      <c r="AA5" s="280"/>
    </row>
    <row r="6" spans="1:27" ht="30" customHeight="1" thickTop="1" x14ac:dyDescent="0.15">
      <c r="A6" s="1003"/>
      <c r="B6" s="276"/>
      <c r="C6" s="277"/>
      <c r="D6" s="277"/>
      <c r="E6" s="277"/>
      <c r="F6" s="277"/>
      <c r="G6" s="277"/>
      <c r="H6" s="277"/>
      <c r="I6" s="277"/>
      <c r="J6" s="277"/>
      <c r="K6" s="277"/>
      <c r="L6" s="277"/>
      <c r="M6" s="277"/>
      <c r="N6" s="277"/>
      <c r="O6" s="278"/>
      <c r="P6" s="279"/>
      <c r="Q6" s="279"/>
      <c r="R6" s="279"/>
      <c r="S6" s="279"/>
      <c r="T6" s="279"/>
      <c r="U6" s="279"/>
      <c r="V6" s="279"/>
      <c r="W6" s="279"/>
      <c r="X6" s="279"/>
      <c r="Y6" s="279"/>
      <c r="Z6" s="279"/>
      <c r="AA6" s="280"/>
    </row>
    <row r="7" spans="1:27" ht="30" customHeight="1" x14ac:dyDescent="0.15">
      <c r="A7" s="1004"/>
      <c r="B7" s="283"/>
      <c r="C7" s="284"/>
      <c r="D7" s="284"/>
      <c r="E7" s="284"/>
      <c r="F7" s="284"/>
      <c r="G7" s="284"/>
      <c r="H7" s="284"/>
      <c r="I7" s="284"/>
      <c r="J7" s="284"/>
      <c r="K7" s="284"/>
      <c r="L7" s="284"/>
      <c r="M7" s="284"/>
      <c r="N7" s="284"/>
      <c r="O7" s="285"/>
      <c r="P7" s="286"/>
      <c r="Q7" s="286"/>
      <c r="R7" s="286"/>
      <c r="S7" s="286"/>
      <c r="T7" s="286"/>
      <c r="U7" s="286"/>
      <c r="V7" s="286"/>
      <c r="W7" s="286"/>
      <c r="X7" s="286"/>
      <c r="Y7" s="286"/>
      <c r="Z7" s="286"/>
      <c r="AA7" s="287"/>
    </row>
    <row r="8" spans="1:27" ht="30" customHeight="1" x14ac:dyDescent="0.15">
      <c r="A8" s="1002" t="s">
        <v>479</v>
      </c>
      <c r="B8" s="1005" t="s">
        <v>478</v>
      </c>
      <c r="C8" s="1006"/>
      <c r="D8" s="1006"/>
      <c r="E8" s="1006"/>
      <c r="F8" s="1006"/>
      <c r="G8" s="1006"/>
      <c r="H8" s="1006"/>
      <c r="I8" s="1006"/>
      <c r="J8" s="1006"/>
      <c r="K8" s="1006"/>
      <c r="L8" s="1006"/>
      <c r="M8" s="1006"/>
      <c r="N8" s="1006"/>
      <c r="O8" s="1007"/>
      <c r="P8" s="279"/>
      <c r="Q8" s="279"/>
      <c r="R8" s="279"/>
      <c r="S8" s="279"/>
      <c r="T8" s="279"/>
      <c r="U8" s="279"/>
      <c r="V8" s="279"/>
      <c r="W8" s="279"/>
      <c r="X8" s="279"/>
      <c r="Y8" s="279"/>
      <c r="Z8" s="279"/>
      <c r="AA8" s="288"/>
    </row>
    <row r="9" spans="1:27" ht="30" customHeight="1" x14ac:dyDescent="0.15">
      <c r="A9" s="1003"/>
      <c r="B9" s="276"/>
      <c r="C9" s="277"/>
      <c r="D9" s="277"/>
      <c r="E9" s="277"/>
      <c r="F9" s="277"/>
      <c r="G9" s="277"/>
      <c r="H9" s="277"/>
      <c r="I9" s="277"/>
      <c r="J9" s="277"/>
      <c r="K9" s="277"/>
      <c r="L9" s="277"/>
      <c r="M9" s="277"/>
      <c r="N9" s="277"/>
      <c r="O9" s="278"/>
      <c r="P9" s="279"/>
      <c r="Q9" s="279"/>
      <c r="R9" s="279"/>
      <c r="S9" s="279"/>
      <c r="T9" s="279"/>
      <c r="U9" s="279"/>
      <c r="V9" s="279"/>
      <c r="W9" s="279"/>
      <c r="X9" s="279"/>
      <c r="Y9" s="279"/>
      <c r="Z9" s="279"/>
      <c r="AA9" s="280"/>
    </row>
    <row r="10" spans="1:27" ht="30" customHeight="1" x14ac:dyDescent="0.15">
      <c r="A10" s="1003"/>
      <c r="B10" s="276"/>
      <c r="C10" s="277"/>
      <c r="D10" s="277"/>
      <c r="E10" s="277"/>
      <c r="F10" s="277"/>
      <c r="G10" s="277"/>
      <c r="H10" s="277"/>
      <c r="I10" s="277"/>
      <c r="J10" s="277"/>
      <c r="K10" s="277"/>
      <c r="L10" s="277"/>
      <c r="M10" s="277"/>
      <c r="N10" s="277"/>
      <c r="O10" s="278"/>
      <c r="P10" s="279"/>
      <c r="Q10" s="279"/>
      <c r="R10" s="279"/>
      <c r="S10" s="279"/>
      <c r="T10" s="279"/>
      <c r="U10" s="279"/>
      <c r="V10" s="279"/>
      <c r="W10" s="279"/>
      <c r="X10" s="279"/>
      <c r="Y10" s="279"/>
      <c r="Z10" s="279"/>
      <c r="AA10" s="280"/>
    </row>
    <row r="11" spans="1:27" ht="30" customHeight="1" thickBot="1" x14ac:dyDescent="0.2">
      <c r="A11" s="1003"/>
      <c r="B11" s="276"/>
      <c r="C11" s="281"/>
      <c r="D11" s="281"/>
      <c r="E11" s="281"/>
      <c r="F11" s="281"/>
      <c r="G11" s="281"/>
      <c r="H11" s="281"/>
      <c r="I11" s="281"/>
      <c r="J11" s="281"/>
      <c r="K11" s="281"/>
      <c r="L11" s="281"/>
      <c r="M11" s="281"/>
      <c r="N11" s="281"/>
      <c r="O11" s="278"/>
      <c r="P11" s="279"/>
      <c r="Q11" s="279"/>
      <c r="R11" s="279"/>
      <c r="S11" s="279"/>
      <c r="T11" s="279"/>
      <c r="U11" s="279"/>
      <c r="V11" s="279"/>
      <c r="W11" s="279"/>
      <c r="X11" s="279"/>
      <c r="Y11" s="279"/>
      <c r="Z11" s="279"/>
      <c r="AA11" s="280"/>
    </row>
    <row r="12" spans="1:27" ht="30" customHeight="1" thickTop="1" x14ac:dyDescent="0.15">
      <c r="A12" s="1003"/>
      <c r="B12" s="276"/>
      <c r="C12" s="277"/>
      <c r="D12" s="277"/>
      <c r="E12" s="277"/>
      <c r="F12" s="277"/>
      <c r="G12" s="277"/>
      <c r="H12" s="277"/>
      <c r="I12" s="277"/>
      <c r="J12" s="277"/>
      <c r="K12" s="277"/>
      <c r="L12" s="277"/>
      <c r="M12" s="277"/>
      <c r="N12" s="277"/>
      <c r="O12" s="278"/>
      <c r="P12" s="279"/>
      <c r="Q12" s="279"/>
      <c r="R12" s="279"/>
      <c r="S12" s="279"/>
      <c r="T12" s="279"/>
      <c r="U12" s="279"/>
      <c r="V12" s="279"/>
      <c r="W12" s="279"/>
      <c r="X12" s="279"/>
      <c r="Y12" s="279"/>
      <c r="Z12" s="279"/>
      <c r="AA12" s="280"/>
    </row>
    <row r="13" spans="1:27" ht="30" customHeight="1" x14ac:dyDescent="0.15">
      <c r="A13" s="1004"/>
      <c r="B13" s="283"/>
      <c r="C13" s="284"/>
      <c r="D13" s="284"/>
      <c r="E13" s="284"/>
      <c r="F13" s="284"/>
      <c r="G13" s="284"/>
      <c r="H13" s="284"/>
      <c r="I13" s="284"/>
      <c r="J13" s="284"/>
      <c r="K13" s="284"/>
      <c r="L13" s="284"/>
      <c r="M13" s="284"/>
      <c r="N13" s="284"/>
      <c r="O13" s="285"/>
      <c r="P13" s="286"/>
      <c r="Q13" s="286"/>
      <c r="R13" s="286"/>
      <c r="S13" s="286"/>
      <c r="T13" s="286"/>
      <c r="U13" s="286"/>
      <c r="V13" s="286"/>
      <c r="W13" s="286"/>
      <c r="X13" s="286"/>
      <c r="Y13" s="286"/>
      <c r="Z13" s="286"/>
      <c r="AA13" s="287"/>
    </row>
    <row r="14" spans="1:27" ht="30" customHeight="1" x14ac:dyDescent="0.15">
      <c r="A14" s="1002" t="s">
        <v>479</v>
      </c>
      <c r="B14" s="1005" t="s">
        <v>478</v>
      </c>
      <c r="C14" s="1006"/>
      <c r="D14" s="1006"/>
      <c r="E14" s="1006"/>
      <c r="F14" s="1006"/>
      <c r="G14" s="1006"/>
      <c r="H14" s="1006"/>
      <c r="I14" s="1006"/>
      <c r="J14" s="1006"/>
      <c r="K14" s="1006"/>
      <c r="L14" s="1006"/>
      <c r="M14" s="1006"/>
      <c r="N14" s="1006"/>
      <c r="O14" s="1007"/>
      <c r="P14" s="279"/>
      <c r="Q14" s="279"/>
      <c r="R14" s="279"/>
      <c r="S14" s="279"/>
      <c r="T14" s="279"/>
      <c r="U14" s="279"/>
      <c r="V14" s="279"/>
      <c r="W14" s="279"/>
      <c r="X14" s="279"/>
      <c r="Y14" s="279"/>
      <c r="Z14" s="279"/>
      <c r="AA14" s="288"/>
    </row>
    <row r="15" spans="1:27" ht="30" customHeight="1" x14ac:dyDescent="0.15">
      <c r="A15" s="1003"/>
      <c r="B15" s="276"/>
      <c r="C15" s="277"/>
      <c r="D15" s="277"/>
      <c r="E15" s="277"/>
      <c r="F15" s="277"/>
      <c r="G15" s="277"/>
      <c r="H15" s="277"/>
      <c r="I15" s="277"/>
      <c r="J15" s="277"/>
      <c r="K15" s="277"/>
      <c r="L15" s="277"/>
      <c r="M15" s="277"/>
      <c r="N15" s="277"/>
      <c r="O15" s="278"/>
      <c r="P15" s="279"/>
      <c r="Q15" s="279"/>
      <c r="R15" s="279"/>
      <c r="S15" s="279"/>
      <c r="T15" s="279"/>
      <c r="U15" s="279"/>
      <c r="V15" s="279"/>
      <c r="W15" s="279"/>
      <c r="X15" s="279"/>
      <c r="Y15" s="279"/>
      <c r="Z15" s="279"/>
      <c r="AA15" s="280"/>
    </row>
    <row r="16" spans="1:27" ht="30" customHeight="1" x14ac:dyDescent="0.15">
      <c r="A16" s="1003"/>
      <c r="B16" s="276"/>
      <c r="C16" s="277"/>
      <c r="D16" s="277"/>
      <c r="E16" s="277"/>
      <c r="F16" s="277"/>
      <c r="G16" s="277"/>
      <c r="H16" s="277"/>
      <c r="I16" s="277"/>
      <c r="J16" s="277"/>
      <c r="K16" s="277"/>
      <c r="L16" s="277"/>
      <c r="M16" s="277"/>
      <c r="N16" s="277"/>
      <c r="O16" s="278"/>
      <c r="P16" s="279"/>
      <c r="Q16" s="279"/>
      <c r="R16" s="279"/>
      <c r="S16" s="279"/>
      <c r="T16" s="279"/>
      <c r="U16" s="279"/>
      <c r="V16" s="279"/>
      <c r="W16" s="279"/>
      <c r="X16" s="279"/>
      <c r="Y16" s="279"/>
      <c r="Z16" s="279"/>
      <c r="AA16" s="280"/>
    </row>
    <row r="17" spans="1:27" ht="30" customHeight="1" thickBot="1" x14ac:dyDescent="0.2">
      <c r="A17" s="1003"/>
      <c r="B17" s="276"/>
      <c r="C17" s="281"/>
      <c r="D17" s="281"/>
      <c r="E17" s="281"/>
      <c r="F17" s="281"/>
      <c r="G17" s="281"/>
      <c r="H17" s="281"/>
      <c r="I17" s="281"/>
      <c r="J17" s="281"/>
      <c r="K17" s="281"/>
      <c r="L17" s="281"/>
      <c r="M17" s="281"/>
      <c r="N17" s="281"/>
      <c r="O17" s="278"/>
      <c r="P17" s="279"/>
      <c r="Q17" s="279"/>
      <c r="R17" s="279"/>
      <c r="S17" s="279"/>
      <c r="T17" s="279"/>
      <c r="U17" s="279"/>
      <c r="V17" s="279"/>
      <c r="W17" s="279"/>
      <c r="X17" s="279"/>
      <c r="Y17" s="279"/>
      <c r="Z17" s="279"/>
      <c r="AA17" s="280"/>
    </row>
    <row r="18" spans="1:27" ht="30" customHeight="1" thickTop="1" x14ac:dyDescent="0.15">
      <c r="A18" s="1003"/>
      <c r="B18" s="276"/>
      <c r="C18" s="277"/>
      <c r="D18" s="277"/>
      <c r="E18" s="277"/>
      <c r="F18" s="277"/>
      <c r="G18" s="277"/>
      <c r="H18" s="277"/>
      <c r="I18" s="277"/>
      <c r="J18" s="277"/>
      <c r="K18" s="277"/>
      <c r="L18" s="277"/>
      <c r="M18" s="277"/>
      <c r="N18" s="277"/>
      <c r="O18" s="278"/>
      <c r="P18" s="279"/>
      <c r="Q18" s="279"/>
      <c r="R18" s="279"/>
      <c r="S18" s="279"/>
      <c r="T18" s="279"/>
      <c r="U18" s="279"/>
      <c r="V18" s="279"/>
      <c r="W18" s="279"/>
      <c r="X18" s="279"/>
      <c r="Y18" s="279"/>
      <c r="Z18" s="279"/>
      <c r="AA18" s="280"/>
    </row>
    <row r="19" spans="1:27" ht="30" customHeight="1" x14ac:dyDescent="0.15">
      <c r="A19" s="1004"/>
      <c r="B19" s="283"/>
      <c r="C19" s="284"/>
      <c r="D19" s="284"/>
      <c r="E19" s="284"/>
      <c r="F19" s="284"/>
      <c r="G19" s="284"/>
      <c r="H19" s="284"/>
      <c r="I19" s="284"/>
      <c r="J19" s="284"/>
      <c r="K19" s="284"/>
      <c r="L19" s="284"/>
      <c r="M19" s="284"/>
      <c r="N19" s="284"/>
      <c r="O19" s="285"/>
      <c r="P19" s="286"/>
      <c r="Q19" s="286"/>
      <c r="R19" s="286"/>
      <c r="S19" s="286"/>
      <c r="T19" s="286"/>
      <c r="U19" s="286"/>
      <c r="V19" s="286"/>
      <c r="W19" s="286"/>
      <c r="X19" s="286"/>
      <c r="Y19" s="286"/>
      <c r="Z19" s="286"/>
      <c r="AA19" s="287"/>
    </row>
    <row r="20" spans="1:27" ht="30" customHeight="1" x14ac:dyDescent="0.15">
      <c r="A20" s="1002" t="s">
        <v>479</v>
      </c>
      <c r="B20" s="1005" t="s">
        <v>478</v>
      </c>
      <c r="C20" s="1006"/>
      <c r="D20" s="1006"/>
      <c r="E20" s="1006"/>
      <c r="F20" s="1006"/>
      <c r="G20" s="1006"/>
      <c r="H20" s="1006"/>
      <c r="I20" s="1006"/>
      <c r="J20" s="1006"/>
      <c r="K20" s="1006"/>
      <c r="L20" s="1006"/>
      <c r="M20" s="1006"/>
      <c r="N20" s="1006"/>
      <c r="O20" s="1007"/>
      <c r="P20" s="279"/>
      <c r="Q20" s="279"/>
      <c r="R20" s="279"/>
      <c r="S20" s="279"/>
      <c r="T20" s="279"/>
      <c r="U20" s="279"/>
      <c r="V20" s="279"/>
      <c r="W20" s="279"/>
      <c r="X20" s="279"/>
      <c r="Y20" s="279"/>
      <c r="Z20" s="279"/>
      <c r="AA20" s="288"/>
    </row>
    <row r="21" spans="1:27" ht="30" customHeight="1" x14ac:dyDescent="0.15">
      <c r="A21" s="1003"/>
      <c r="B21" s="276"/>
      <c r="C21" s="277"/>
      <c r="D21" s="277"/>
      <c r="E21" s="277"/>
      <c r="F21" s="277"/>
      <c r="G21" s="277"/>
      <c r="H21" s="277"/>
      <c r="I21" s="277"/>
      <c r="J21" s="277"/>
      <c r="K21" s="277"/>
      <c r="L21" s="277"/>
      <c r="M21" s="277"/>
      <c r="N21" s="277"/>
      <c r="O21" s="278"/>
      <c r="P21" s="279"/>
      <c r="Q21" s="279"/>
      <c r="R21" s="279"/>
      <c r="S21" s="279"/>
      <c r="T21" s="279"/>
      <c r="U21" s="279"/>
      <c r="V21" s="279"/>
      <c r="W21" s="279"/>
      <c r="X21" s="279"/>
      <c r="Y21" s="279"/>
      <c r="Z21" s="279"/>
      <c r="AA21" s="280"/>
    </row>
    <row r="22" spans="1:27" ht="30" customHeight="1" x14ac:dyDescent="0.15">
      <c r="A22" s="1003"/>
      <c r="B22" s="276"/>
      <c r="C22" s="277"/>
      <c r="D22" s="277"/>
      <c r="E22" s="277"/>
      <c r="F22" s="277"/>
      <c r="G22" s="277"/>
      <c r="H22" s="277"/>
      <c r="I22" s="277"/>
      <c r="J22" s="277"/>
      <c r="K22" s="277"/>
      <c r="L22" s="277"/>
      <c r="M22" s="277"/>
      <c r="N22" s="277"/>
      <c r="O22" s="278"/>
      <c r="P22" s="279"/>
      <c r="Q22" s="279"/>
      <c r="R22" s="279"/>
      <c r="S22" s="279"/>
      <c r="T22" s="279"/>
      <c r="U22" s="279"/>
      <c r="V22" s="279"/>
      <c r="W22" s="279"/>
      <c r="X22" s="279"/>
      <c r="Y22" s="279"/>
      <c r="Z22" s="279"/>
      <c r="AA22" s="280"/>
    </row>
    <row r="23" spans="1:27" ht="30" customHeight="1" thickBot="1" x14ac:dyDescent="0.2">
      <c r="A23" s="1003"/>
      <c r="B23" s="276"/>
      <c r="C23" s="281"/>
      <c r="D23" s="281"/>
      <c r="E23" s="281"/>
      <c r="F23" s="281"/>
      <c r="G23" s="281"/>
      <c r="H23" s="281"/>
      <c r="I23" s="281"/>
      <c r="J23" s="281"/>
      <c r="K23" s="281"/>
      <c r="L23" s="281"/>
      <c r="M23" s="281"/>
      <c r="N23" s="281"/>
      <c r="O23" s="278"/>
      <c r="P23" s="279"/>
      <c r="Q23" s="279"/>
      <c r="R23" s="279"/>
      <c r="S23" s="279"/>
      <c r="T23" s="279"/>
      <c r="U23" s="279"/>
      <c r="V23" s="279"/>
      <c r="W23" s="279"/>
      <c r="X23" s="279"/>
      <c r="Y23" s="279"/>
      <c r="Z23" s="279"/>
      <c r="AA23" s="280"/>
    </row>
    <row r="24" spans="1:27" ht="30" customHeight="1" thickTop="1" x14ac:dyDescent="0.15">
      <c r="A24" s="1003"/>
      <c r="B24" s="276"/>
      <c r="C24" s="277"/>
      <c r="D24" s="277"/>
      <c r="E24" s="277"/>
      <c r="F24" s="277"/>
      <c r="G24" s="277"/>
      <c r="H24" s="277"/>
      <c r="I24" s="277"/>
      <c r="J24" s="277"/>
      <c r="K24" s="277"/>
      <c r="L24" s="277"/>
      <c r="M24" s="282"/>
      <c r="N24" s="277"/>
      <c r="O24" s="278"/>
      <c r="P24" s="279"/>
      <c r="Q24" s="279"/>
      <c r="R24" s="279"/>
      <c r="S24" s="279"/>
      <c r="T24" s="279"/>
      <c r="U24" s="279"/>
      <c r="V24" s="279"/>
      <c r="W24" s="279"/>
      <c r="X24" s="279"/>
      <c r="Y24" s="279"/>
      <c r="Z24" s="279"/>
      <c r="AA24" s="280"/>
    </row>
    <row r="25" spans="1:27" ht="30" customHeight="1" thickBot="1" x14ac:dyDescent="0.2">
      <c r="A25" s="1008"/>
      <c r="B25" s="289"/>
      <c r="C25" s="281"/>
      <c r="D25" s="281"/>
      <c r="E25" s="281"/>
      <c r="F25" s="281"/>
      <c r="G25" s="281"/>
      <c r="H25" s="281"/>
      <c r="I25" s="281"/>
      <c r="J25" s="281"/>
      <c r="K25" s="281"/>
      <c r="L25" s="281"/>
      <c r="M25" s="281"/>
      <c r="N25" s="281"/>
      <c r="O25" s="290"/>
      <c r="P25" s="286"/>
      <c r="Q25" s="286"/>
      <c r="R25" s="286"/>
      <c r="S25" s="286"/>
      <c r="T25" s="286"/>
      <c r="U25" s="286"/>
      <c r="V25" s="286"/>
      <c r="W25" s="286"/>
      <c r="X25" s="286"/>
      <c r="Y25" s="286"/>
      <c r="Z25" s="286"/>
      <c r="AA25" s="287"/>
    </row>
    <row r="26" spans="1:27" ht="30" customHeight="1" thickTop="1" x14ac:dyDescent="0.15">
      <c r="A26" s="1026" t="s">
        <v>454</v>
      </c>
      <c r="B26" s="1012"/>
      <c r="C26" s="1012"/>
      <c r="D26" s="1012"/>
      <c r="E26" s="1012"/>
      <c r="F26" s="1012"/>
      <c r="G26" s="1012"/>
      <c r="H26" s="1012"/>
      <c r="I26" s="1012"/>
      <c r="J26" s="1012"/>
      <c r="K26" s="1012"/>
      <c r="L26" s="1012"/>
      <c r="M26" s="1012"/>
      <c r="N26" s="1012"/>
      <c r="O26" s="1012"/>
      <c r="P26" s="1012"/>
      <c r="Q26" s="1012"/>
      <c r="R26" s="1012"/>
      <c r="S26" s="1012"/>
      <c r="T26" s="1012"/>
      <c r="U26" s="1012"/>
      <c r="V26" s="1012"/>
      <c r="W26" s="1012"/>
      <c r="X26" s="1012"/>
      <c r="Y26" s="1012"/>
      <c r="Z26" s="1012"/>
      <c r="AA26" s="1012"/>
    </row>
    <row r="27" spans="1:27" ht="30" customHeight="1" x14ac:dyDescent="0.15">
      <c r="A27" s="1027"/>
      <c r="B27" s="1028"/>
      <c r="C27" s="1028"/>
      <c r="D27" s="1028"/>
      <c r="E27" s="1028"/>
      <c r="F27" s="1028"/>
      <c r="G27" s="1028"/>
      <c r="H27" s="1028"/>
      <c r="I27" s="1028"/>
      <c r="J27" s="1028"/>
      <c r="K27" s="1028"/>
      <c r="L27" s="1028"/>
      <c r="M27" s="1028"/>
      <c r="N27" s="1028"/>
      <c r="O27" s="1028"/>
      <c r="P27" s="1028"/>
      <c r="Q27" s="1028"/>
      <c r="R27" s="1028"/>
      <c r="S27" s="1028"/>
      <c r="T27" s="1028"/>
      <c r="U27" s="1028"/>
      <c r="V27" s="1028"/>
      <c r="W27" s="1028"/>
      <c r="X27" s="1028"/>
      <c r="Y27" s="1028"/>
      <c r="Z27" s="1028"/>
      <c r="AA27" s="1028"/>
    </row>
    <row r="28" spans="1:27" ht="30" customHeight="1" x14ac:dyDescent="0.15">
      <c r="A28" s="1027"/>
      <c r="B28" s="1028"/>
      <c r="C28" s="1028"/>
      <c r="D28" s="1028"/>
      <c r="E28" s="1028"/>
      <c r="F28" s="1028"/>
      <c r="G28" s="1028"/>
      <c r="H28" s="1028"/>
      <c r="I28" s="1028"/>
      <c r="J28" s="1028"/>
      <c r="K28" s="1028"/>
      <c r="L28" s="1028"/>
      <c r="M28" s="1028"/>
      <c r="N28" s="1028"/>
      <c r="O28" s="1028"/>
      <c r="P28" s="1028"/>
      <c r="Q28" s="1028"/>
      <c r="R28" s="1028"/>
      <c r="S28" s="1028"/>
      <c r="T28" s="1028"/>
      <c r="U28" s="1028"/>
      <c r="V28" s="1028"/>
      <c r="W28" s="1028"/>
      <c r="X28" s="1028"/>
      <c r="Y28" s="1028"/>
      <c r="Z28" s="1028"/>
      <c r="AA28" s="1028"/>
    </row>
    <row r="29" spans="1:27" ht="30" customHeight="1" x14ac:dyDescent="0.15">
      <c r="A29" s="1027"/>
      <c r="B29" s="1028"/>
      <c r="C29" s="1028"/>
      <c r="D29" s="1028"/>
      <c r="E29" s="1028"/>
      <c r="F29" s="1028"/>
      <c r="G29" s="1028"/>
      <c r="H29" s="1028"/>
      <c r="I29" s="1028"/>
      <c r="J29" s="1028"/>
      <c r="K29" s="1028"/>
      <c r="L29" s="1028"/>
      <c r="M29" s="1028"/>
      <c r="N29" s="1028"/>
      <c r="O29" s="1028"/>
      <c r="P29" s="1028"/>
      <c r="Q29" s="1028"/>
      <c r="R29" s="1028"/>
      <c r="S29" s="1028"/>
      <c r="T29" s="1028"/>
      <c r="U29" s="1028"/>
      <c r="V29" s="1028"/>
      <c r="W29" s="1028"/>
      <c r="X29" s="1028"/>
      <c r="Y29" s="1028"/>
      <c r="Z29" s="1028"/>
      <c r="AA29" s="1028"/>
    </row>
    <row r="30" spans="1:27" ht="20.100000000000001" customHeight="1" x14ac:dyDescent="0.15">
      <c r="A30" s="295"/>
      <c r="B30" s="295"/>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row>
  </sheetData>
  <mergeCells count="10">
    <mergeCell ref="A20:A25"/>
    <mergeCell ref="B20:O20"/>
    <mergeCell ref="A26:A29"/>
    <mergeCell ref="B26:AA29"/>
    <mergeCell ref="A2:A7"/>
    <mergeCell ref="B2:O2"/>
    <mergeCell ref="A8:A13"/>
    <mergeCell ref="B8:O8"/>
    <mergeCell ref="A14:A19"/>
    <mergeCell ref="B14:O14"/>
  </mergeCells>
  <phoneticPr fontId="1"/>
  <printOptions horizontalCentered="1" verticalCentered="1"/>
  <pageMargins left="0.70866141732283472" right="0.70866141732283472" top="0.35433070866141736" bottom="0.15748031496062992" header="0.19685039370078741" footer="0.31496062992125984"/>
  <pageSetup paperSize="9" scale="99" orientation="portrait" horizontalDpi="4294967293"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B1:N32"/>
  <sheetViews>
    <sheetView zoomScaleNormal="100" workbookViewId="0">
      <selection activeCell="E4" sqref="E4"/>
    </sheetView>
  </sheetViews>
  <sheetFormatPr defaultRowHeight="13.5" x14ac:dyDescent="0.15"/>
  <cols>
    <col min="1" max="1" width="2.375" customWidth="1"/>
    <col min="2" max="2" width="9.125" customWidth="1"/>
    <col min="3" max="3" width="15.5" customWidth="1"/>
    <col min="4" max="4" width="40.875" customWidth="1"/>
    <col min="5" max="5" width="23.375" customWidth="1"/>
    <col min="6" max="6" width="19" customWidth="1"/>
    <col min="7" max="7" width="12.25" customWidth="1"/>
    <col min="8" max="9" width="13" customWidth="1"/>
    <col min="10" max="10" width="15" customWidth="1"/>
  </cols>
  <sheetData>
    <row r="1" spans="2:14" ht="28.5" customHeight="1" x14ac:dyDescent="0.15"/>
    <row r="2" spans="2:14" ht="18" customHeight="1" x14ac:dyDescent="0.15">
      <c r="C2" s="257"/>
      <c r="D2" s="257"/>
      <c r="E2" s="257"/>
      <c r="F2" s="257"/>
      <c r="G2" s="257"/>
      <c r="H2" s="257"/>
      <c r="I2" s="257"/>
      <c r="J2" s="258"/>
    </row>
    <row r="3" spans="2:14" ht="18" customHeight="1" x14ac:dyDescent="0.15">
      <c r="B3" s="259" t="s">
        <v>530</v>
      </c>
      <c r="C3" s="257"/>
      <c r="D3" s="257"/>
      <c r="E3" s="257"/>
      <c r="F3" s="257"/>
      <c r="G3" s="257"/>
      <c r="H3" s="257"/>
      <c r="I3" s="257"/>
      <c r="J3" s="257"/>
    </row>
    <row r="4" spans="2:14" ht="20.100000000000001" customHeight="1" x14ac:dyDescent="0.15">
      <c r="G4" s="260" t="s">
        <v>437</v>
      </c>
      <c r="H4" s="1036"/>
      <c r="I4" s="1037"/>
      <c r="J4" s="1038"/>
      <c r="K4" s="261"/>
      <c r="L4" s="261"/>
      <c r="M4" s="261"/>
      <c r="N4" s="261"/>
    </row>
    <row r="5" spans="2:14" ht="20.100000000000001" customHeight="1" x14ac:dyDescent="0.15">
      <c r="E5" s="257"/>
      <c r="G5" s="262" t="s">
        <v>439</v>
      </c>
      <c r="H5" s="263" t="s">
        <v>441</v>
      </c>
      <c r="I5" s="1039"/>
      <c r="J5" s="1040"/>
      <c r="K5" s="261"/>
      <c r="L5" s="261"/>
      <c r="M5" s="261"/>
      <c r="N5" s="261"/>
    </row>
    <row r="6" spans="2:14" ht="20.100000000000001" customHeight="1" x14ac:dyDescent="0.15">
      <c r="G6" s="262" t="s">
        <v>462</v>
      </c>
      <c r="H6" s="263" t="s">
        <v>463</v>
      </c>
      <c r="I6" s="1039"/>
      <c r="J6" s="1040"/>
      <c r="K6" s="261"/>
      <c r="L6" s="261"/>
      <c r="M6" s="261"/>
      <c r="N6" s="261"/>
    </row>
    <row r="7" spans="2:14" ht="20.100000000000001" customHeight="1" x14ac:dyDescent="0.15">
      <c r="B7" s="257"/>
      <c r="C7" s="257"/>
      <c r="D7" s="257"/>
      <c r="E7" s="257"/>
      <c r="F7" s="257"/>
      <c r="G7" s="257"/>
      <c r="H7" s="257"/>
      <c r="I7" s="257"/>
      <c r="J7" s="257"/>
    </row>
    <row r="8" spans="2:14" ht="20.100000000000001" customHeight="1" x14ac:dyDescent="0.15">
      <c r="B8" s="1035" t="s">
        <v>464</v>
      </c>
      <c r="C8" s="1035" t="s">
        <v>408</v>
      </c>
      <c r="D8" s="1041" t="s">
        <v>465</v>
      </c>
      <c r="E8" s="1035" t="s">
        <v>466</v>
      </c>
      <c r="F8" s="1035"/>
      <c r="G8" s="1035" t="s">
        <v>467</v>
      </c>
      <c r="H8" s="1035" t="s">
        <v>468</v>
      </c>
      <c r="I8" s="1035" t="s">
        <v>469</v>
      </c>
      <c r="J8" s="1035" t="s">
        <v>454</v>
      </c>
    </row>
    <row r="9" spans="2:14" ht="20.100000000000001" customHeight="1" x14ac:dyDescent="0.15">
      <c r="B9" s="1035"/>
      <c r="C9" s="1035"/>
      <c r="D9" s="1042"/>
      <c r="E9" s="1035"/>
      <c r="F9" s="1035"/>
      <c r="G9" s="1035"/>
      <c r="H9" s="1035"/>
      <c r="I9" s="1035"/>
      <c r="J9" s="1035"/>
    </row>
    <row r="10" spans="2:14" ht="51" customHeight="1" x14ac:dyDescent="0.15">
      <c r="B10" s="264"/>
      <c r="C10" s="264"/>
      <c r="D10" s="265"/>
      <c r="E10" s="1033"/>
      <c r="F10" s="1034"/>
      <c r="G10" s="266"/>
      <c r="H10" s="267"/>
      <c r="I10" s="267"/>
      <c r="J10" s="266"/>
    </row>
    <row r="11" spans="2:14" ht="51" customHeight="1" x14ac:dyDescent="0.15">
      <c r="B11" s="264"/>
      <c r="C11" s="264"/>
      <c r="D11" s="265"/>
      <c r="E11" s="1033"/>
      <c r="F11" s="1034"/>
      <c r="G11" s="266"/>
      <c r="H11" s="267"/>
      <c r="I11" s="267"/>
      <c r="J11" s="266"/>
    </row>
    <row r="12" spans="2:14" ht="51" customHeight="1" x14ac:dyDescent="0.15">
      <c r="B12" s="264"/>
      <c r="C12" s="264"/>
      <c r="D12" s="265"/>
      <c r="E12" s="1033"/>
      <c r="F12" s="1034"/>
      <c r="G12" s="266"/>
      <c r="H12" s="267"/>
      <c r="I12" s="267"/>
      <c r="J12" s="266"/>
    </row>
    <row r="13" spans="2:14" ht="51" customHeight="1" x14ac:dyDescent="0.15">
      <c r="B13" s="264"/>
      <c r="C13" s="268"/>
      <c r="D13" s="265"/>
      <c r="E13" s="1033"/>
      <c r="F13" s="1034"/>
      <c r="G13" s="266"/>
      <c r="H13" s="267"/>
      <c r="I13" s="268"/>
      <c r="J13" s="268"/>
    </row>
    <row r="14" spans="2:14" ht="51" customHeight="1" x14ac:dyDescent="0.15">
      <c r="B14" s="264"/>
      <c r="C14" s="268"/>
      <c r="D14" s="265"/>
      <c r="E14" s="1033"/>
      <c r="F14" s="1034"/>
      <c r="G14" s="266"/>
      <c r="H14" s="267"/>
      <c r="I14" s="268"/>
      <c r="J14" s="268"/>
    </row>
    <row r="15" spans="2:14" ht="48" customHeight="1" x14ac:dyDescent="0.15">
      <c r="B15" s="264"/>
      <c r="C15" s="268"/>
      <c r="D15" s="265"/>
      <c r="E15" s="1033"/>
      <c r="F15" s="1034"/>
      <c r="G15" s="267"/>
      <c r="H15" s="267"/>
      <c r="I15" s="268"/>
      <c r="J15" s="269"/>
    </row>
    <row r="16" spans="2:14" ht="20.100000000000001" customHeight="1" x14ac:dyDescent="0.15">
      <c r="B16" s="257"/>
      <c r="C16" s="257"/>
      <c r="D16" s="257"/>
      <c r="E16" s="257"/>
      <c r="F16" s="257"/>
      <c r="G16" s="257"/>
      <c r="H16" s="257"/>
      <c r="I16" s="257"/>
      <c r="J16" s="257"/>
    </row>
    <row r="17" spans="3:3" ht="20.100000000000001" customHeight="1" x14ac:dyDescent="0.15"/>
    <row r="18" spans="3:3" ht="20.100000000000001" customHeight="1" x14ac:dyDescent="0.15">
      <c r="C18" s="270"/>
    </row>
    <row r="19" spans="3:3" ht="18" customHeight="1" x14ac:dyDescent="0.15">
      <c r="C19" s="270"/>
    </row>
    <row r="20" spans="3:3" ht="18" customHeight="1" x14ac:dyDescent="0.15">
      <c r="C20" s="270"/>
    </row>
    <row r="21" spans="3:3" ht="18" customHeight="1" x14ac:dyDescent="0.15">
      <c r="C21" s="270"/>
    </row>
    <row r="22" spans="3:3" ht="18" customHeight="1" x14ac:dyDescent="0.15"/>
    <row r="23" spans="3:3" ht="18" customHeight="1" x14ac:dyDescent="0.15"/>
    <row r="24" spans="3:3" ht="18" customHeight="1" x14ac:dyDescent="0.15"/>
    <row r="25" spans="3:3" ht="18" customHeight="1" x14ac:dyDescent="0.15"/>
    <row r="26" spans="3:3" ht="18" customHeight="1" x14ac:dyDescent="0.15"/>
    <row r="27" spans="3:3" ht="18" customHeight="1" x14ac:dyDescent="0.15"/>
    <row r="28" spans="3:3" ht="18" customHeight="1" x14ac:dyDescent="0.15"/>
    <row r="29" spans="3:3" ht="18" customHeight="1" x14ac:dyDescent="0.15"/>
    <row r="30" spans="3:3" ht="18" customHeight="1" x14ac:dyDescent="0.15"/>
    <row r="31" spans="3:3" ht="18" customHeight="1" x14ac:dyDescent="0.15"/>
    <row r="32" spans="3:3" ht="18" customHeight="1" x14ac:dyDescent="0.15"/>
  </sheetData>
  <mergeCells count="17">
    <mergeCell ref="H4:J4"/>
    <mergeCell ref="I5:J5"/>
    <mergeCell ref="I6:J6"/>
    <mergeCell ref="B8:B9"/>
    <mergeCell ref="C8:C9"/>
    <mergeCell ref="D8:D9"/>
    <mergeCell ref="E8:F9"/>
    <mergeCell ref="G8:G9"/>
    <mergeCell ref="H8:H9"/>
    <mergeCell ref="I8:I9"/>
    <mergeCell ref="E15:F15"/>
    <mergeCell ref="J8:J9"/>
    <mergeCell ref="E10:F10"/>
    <mergeCell ref="E11:F11"/>
    <mergeCell ref="E12:F12"/>
    <mergeCell ref="E13:F13"/>
    <mergeCell ref="E14:F14"/>
  </mergeCells>
  <phoneticPr fontId="1"/>
  <pageMargins left="0.23622047244094491" right="0.23622047244094491" top="0.74803149606299213" bottom="0.74803149606299213" header="0.31496062992125984" footer="0.31496062992125984"/>
  <pageSetup paperSize="9" scale="8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R20"/>
  <sheetViews>
    <sheetView topLeftCell="A4" zoomScaleNormal="100" zoomScaleSheetLayoutView="75" workbookViewId="0">
      <selection activeCell="J11" sqref="J11:K11"/>
    </sheetView>
  </sheetViews>
  <sheetFormatPr defaultColWidth="8.875" defaultRowHeight="25.15" customHeight="1" x14ac:dyDescent="0.15"/>
  <cols>
    <col min="1" max="3" width="3.75" style="230" customWidth="1"/>
    <col min="4" max="4" width="6.75" style="230" customWidth="1"/>
    <col min="5" max="5" width="18.625" style="230" customWidth="1"/>
    <col min="6" max="6" width="20.125" style="230" customWidth="1"/>
    <col min="7" max="7" width="7" style="230" customWidth="1"/>
    <col min="8" max="10" width="6.75" style="230" customWidth="1"/>
    <col min="11" max="11" width="4.625" style="230" customWidth="1"/>
    <col min="12" max="12" width="4.75" style="230" customWidth="1"/>
    <col min="13" max="13" width="5.125" style="230" customWidth="1"/>
    <col min="14" max="15" width="10.25" style="230" customWidth="1"/>
    <col min="16" max="16" width="11.625" style="230" customWidth="1"/>
    <col min="17" max="17" width="22" style="230" customWidth="1"/>
    <col min="18" max="18" width="8.75" style="230" customWidth="1"/>
    <col min="19" max="257" width="8.875" style="230"/>
    <col min="258" max="260" width="3.75" style="230" customWidth="1"/>
    <col min="261" max="261" width="6.75" style="230" customWidth="1"/>
    <col min="262" max="262" width="18.625" style="230" customWidth="1"/>
    <col min="263" max="263" width="21.5" style="230" customWidth="1"/>
    <col min="264" max="264" width="12.75" style="230" customWidth="1"/>
    <col min="265" max="268" width="6.75" style="230" customWidth="1"/>
    <col min="269" max="269" width="4.75" style="230" customWidth="1"/>
    <col min="270" max="270" width="5.125" style="230" customWidth="1"/>
    <col min="271" max="271" width="10.25" style="230" customWidth="1"/>
    <col min="272" max="272" width="5.125" style="230" customWidth="1"/>
    <col min="273" max="273" width="20.75" style="230" customWidth="1"/>
    <col min="274" max="513" width="8.875" style="230"/>
    <col min="514" max="516" width="3.75" style="230" customWidth="1"/>
    <col min="517" max="517" width="6.75" style="230" customWidth="1"/>
    <col min="518" max="518" width="18.625" style="230" customWidth="1"/>
    <col min="519" max="519" width="21.5" style="230" customWidth="1"/>
    <col min="520" max="520" width="12.75" style="230" customWidth="1"/>
    <col min="521" max="524" width="6.75" style="230" customWidth="1"/>
    <col min="525" max="525" width="4.75" style="230" customWidth="1"/>
    <col min="526" max="526" width="5.125" style="230" customWidth="1"/>
    <col min="527" max="527" width="10.25" style="230" customWidth="1"/>
    <col min="528" max="528" width="5.125" style="230" customWidth="1"/>
    <col min="529" max="529" width="20.75" style="230" customWidth="1"/>
    <col min="530" max="769" width="8.875" style="230"/>
    <col min="770" max="772" width="3.75" style="230" customWidth="1"/>
    <col min="773" max="773" width="6.75" style="230" customWidth="1"/>
    <col min="774" max="774" width="18.625" style="230" customWidth="1"/>
    <col min="775" max="775" width="21.5" style="230" customWidth="1"/>
    <col min="776" max="776" width="12.75" style="230" customWidth="1"/>
    <col min="777" max="780" width="6.75" style="230" customWidth="1"/>
    <col min="781" max="781" width="4.75" style="230" customWidth="1"/>
    <col min="782" max="782" width="5.125" style="230" customWidth="1"/>
    <col min="783" max="783" width="10.25" style="230" customWidth="1"/>
    <col min="784" max="784" width="5.125" style="230" customWidth="1"/>
    <col min="785" max="785" width="20.75" style="230" customWidth="1"/>
    <col min="786" max="1025" width="8.875" style="230"/>
    <col min="1026" max="1028" width="3.75" style="230" customWidth="1"/>
    <col min="1029" max="1029" width="6.75" style="230" customWidth="1"/>
    <col min="1030" max="1030" width="18.625" style="230" customWidth="1"/>
    <col min="1031" max="1031" width="21.5" style="230" customWidth="1"/>
    <col min="1032" max="1032" width="12.75" style="230" customWidth="1"/>
    <col min="1033" max="1036" width="6.75" style="230" customWidth="1"/>
    <col min="1037" max="1037" width="4.75" style="230" customWidth="1"/>
    <col min="1038" max="1038" width="5.125" style="230" customWidth="1"/>
    <col min="1039" max="1039" width="10.25" style="230" customWidth="1"/>
    <col min="1040" max="1040" width="5.125" style="230" customWidth="1"/>
    <col min="1041" max="1041" width="20.75" style="230" customWidth="1"/>
    <col min="1042" max="1281" width="8.875" style="230"/>
    <col min="1282" max="1284" width="3.75" style="230" customWidth="1"/>
    <col min="1285" max="1285" width="6.75" style="230" customWidth="1"/>
    <col min="1286" max="1286" width="18.625" style="230" customWidth="1"/>
    <col min="1287" max="1287" width="21.5" style="230" customWidth="1"/>
    <col min="1288" max="1288" width="12.75" style="230" customWidth="1"/>
    <col min="1289" max="1292" width="6.75" style="230" customWidth="1"/>
    <col min="1293" max="1293" width="4.75" style="230" customWidth="1"/>
    <col min="1294" max="1294" width="5.125" style="230" customWidth="1"/>
    <col min="1295" max="1295" width="10.25" style="230" customWidth="1"/>
    <col min="1296" max="1296" width="5.125" style="230" customWidth="1"/>
    <col min="1297" max="1297" width="20.75" style="230" customWidth="1"/>
    <col min="1298" max="1537" width="8.875" style="230"/>
    <col min="1538" max="1540" width="3.75" style="230" customWidth="1"/>
    <col min="1541" max="1541" width="6.75" style="230" customWidth="1"/>
    <col min="1542" max="1542" width="18.625" style="230" customWidth="1"/>
    <col min="1543" max="1543" width="21.5" style="230" customWidth="1"/>
    <col min="1544" max="1544" width="12.75" style="230" customWidth="1"/>
    <col min="1545" max="1548" width="6.75" style="230" customWidth="1"/>
    <col min="1549" max="1549" width="4.75" style="230" customWidth="1"/>
    <col min="1550" max="1550" width="5.125" style="230" customWidth="1"/>
    <col min="1551" max="1551" width="10.25" style="230" customWidth="1"/>
    <col min="1552" max="1552" width="5.125" style="230" customWidth="1"/>
    <col min="1553" max="1553" width="20.75" style="230" customWidth="1"/>
    <col min="1554" max="1793" width="8.875" style="230"/>
    <col min="1794" max="1796" width="3.75" style="230" customWidth="1"/>
    <col min="1797" max="1797" width="6.75" style="230" customWidth="1"/>
    <col min="1798" max="1798" width="18.625" style="230" customWidth="1"/>
    <col min="1799" max="1799" width="21.5" style="230" customWidth="1"/>
    <col min="1800" max="1800" width="12.75" style="230" customWidth="1"/>
    <col min="1801" max="1804" width="6.75" style="230" customWidth="1"/>
    <col min="1805" max="1805" width="4.75" style="230" customWidth="1"/>
    <col min="1806" max="1806" width="5.125" style="230" customWidth="1"/>
    <col min="1807" max="1807" width="10.25" style="230" customWidth="1"/>
    <col min="1808" max="1808" width="5.125" style="230" customWidth="1"/>
    <col min="1809" max="1809" width="20.75" style="230" customWidth="1"/>
    <col min="1810" max="2049" width="8.875" style="230"/>
    <col min="2050" max="2052" width="3.75" style="230" customWidth="1"/>
    <col min="2053" max="2053" width="6.75" style="230" customWidth="1"/>
    <col min="2054" max="2054" width="18.625" style="230" customWidth="1"/>
    <col min="2055" max="2055" width="21.5" style="230" customWidth="1"/>
    <col min="2056" max="2056" width="12.75" style="230" customWidth="1"/>
    <col min="2057" max="2060" width="6.75" style="230" customWidth="1"/>
    <col min="2061" max="2061" width="4.75" style="230" customWidth="1"/>
    <col min="2062" max="2062" width="5.125" style="230" customWidth="1"/>
    <col min="2063" max="2063" width="10.25" style="230" customWidth="1"/>
    <col min="2064" max="2064" width="5.125" style="230" customWidth="1"/>
    <col min="2065" max="2065" width="20.75" style="230" customWidth="1"/>
    <col min="2066" max="2305" width="8.875" style="230"/>
    <col min="2306" max="2308" width="3.75" style="230" customWidth="1"/>
    <col min="2309" max="2309" width="6.75" style="230" customWidth="1"/>
    <col min="2310" max="2310" width="18.625" style="230" customWidth="1"/>
    <col min="2311" max="2311" width="21.5" style="230" customWidth="1"/>
    <col min="2312" max="2312" width="12.75" style="230" customWidth="1"/>
    <col min="2313" max="2316" width="6.75" style="230" customWidth="1"/>
    <col min="2317" max="2317" width="4.75" style="230" customWidth="1"/>
    <col min="2318" max="2318" width="5.125" style="230" customWidth="1"/>
    <col min="2319" max="2319" width="10.25" style="230" customWidth="1"/>
    <col min="2320" max="2320" width="5.125" style="230" customWidth="1"/>
    <col min="2321" max="2321" width="20.75" style="230" customWidth="1"/>
    <col min="2322" max="2561" width="8.875" style="230"/>
    <col min="2562" max="2564" width="3.75" style="230" customWidth="1"/>
    <col min="2565" max="2565" width="6.75" style="230" customWidth="1"/>
    <col min="2566" max="2566" width="18.625" style="230" customWidth="1"/>
    <col min="2567" max="2567" width="21.5" style="230" customWidth="1"/>
    <col min="2568" max="2568" width="12.75" style="230" customWidth="1"/>
    <col min="2569" max="2572" width="6.75" style="230" customWidth="1"/>
    <col min="2573" max="2573" width="4.75" style="230" customWidth="1"/>
    <col min="2574" max="2574" width="5.125" style="230" customWidth="1"/>
    <col min="2575" max="2575" width="10.25" style="230" customWidth="1"/>
    <col min="2576" max="2576" width="5.125" style="230" customWidth="1"/>
    <col min="2577" max="2577" width="20.75" style="230" customWidth="1"/>
    <col min="2578" max="2817" width="8.875" style="230"/>
    <col min="2818" max="2820" width="3.75" style="230" customWidth="1"/>
    <col min="2821" max="2821" width="6.75" style="230" customWidth="1"/>
    <col min="2822" max="2822" width="18.625" style="230" customWidth="1"/>
    <col min="2823" max="2823" width="21.5" style="230" customWidth="1"/>
    <col min="2824" max="2824" width="12.75" style="230" customWidth="1"/>
    <col min="2825" max="2828" width="6.75" style="230" customWidth="1"/>
    <col min="2829" max="2829" width="4.75" style="230" customWidth="1"/>
    <col min="2830" max="2830" width="5.125" style="230" customWidth="1"/>
    <col min="2831" max="2831" width="10.25" style="230" customWidth="1"/>
    <col min="2832" max="2832" width="5.125" style="230" customWidth="1"/>
    <col min="2833" max="2833" width="20.75" style="230" customWidth="1"/>
    <col min="2834" max="3073" width="8.875" style="230"/>
    <col min="3074" max="3076" width="3.75" style="230" customWidth="1"/>
    <col min="3077" max="3077" width="6.75" style="230" customWidth="1"/>
    <col min="3078" max="3078" width="18.625" style="230" customWidth="1"/>
    <col min="3079" max="3079" width="21.5" style="230" customWidth="1"/>
    <col min="3080" max="3080" width="12.75" style="230" customWidth="1"/>
    <col min="3081" max="3084" width="6.75" style="230" customWidth="1"/>
    <col min="3085" max="3085" width="4.75" style="230" customWidth="1"/>
    <col min="3086" max="3086" width="5.125" style="230" customWidth="1"/>
    <col min="3087" max="3087" width="10.25" style="230" customWidth="1"/>
    <col min="3088" max="3088" width="5.125" style="230" customWidth="1"/>
    <col min="3089" max="3089" width="20.75" style="230" customWidth="1"/>
    <col min="3090" max="3329" width="8.875" style="230"/>
    <col min="3330" max="3332" width="3.75" style="230" customWidth="1"/>
    <col min="3333" max="3333" width="6.75" style="230" customWidth="1"/>
    <col min="3334" max="3334" width="18.625" style="230" customWidth="1"/>
    <col min="3335" max="3335" width="21.5" style="230" customWidth="1"/>
    <col min="3336" max="3336" width="12.75" style="230" customWidth="1"/>
    <col min="3337" max="3340" width="6.75" style="230" customWidth="1"/>
    <col min="3341" max="3341" width="4.75" style="230" customWidth="1"/>
    <col min="3342" max="3342" width="5.125" style="230" customWidth="1"/>
    <col min="3343" max="3343" width="10.25" style="230" customWidth="1"/>
    <col min="3344" max="3344" width="5.125" style="230" customWidth="1"/>
    <col min="3345" max="3345" width="20.75" style="230" customWidth="1"/>
    <col min="3346" max="3585" width="8.875" style="230"/>
    <col min="3586" max="3588" width="3.75" style="230" customWidth="1"/>
    <col min="3589" max="3589" width="6.75" style="230" customWidth="1"/>
    <col min="3590" max="3590" width="18.625" style="230" customWidth="1"/>
    <col min="3591" max="3591" width="21.5" style="230" customWidth="1"/>
    <col min="3592" max="3592" width="12.75" style="230" customWidth="1"/>
    <col min="3593" max="3596" width="6.75" style="230" customWidth="1"/>
    <col min="3597" max="3597" width="4.75" style="230" customWidth="1"/>
    <col min="3598" max="3598" width="5.125" style="230" customWidth="1"/>
    <col min="3599" max="3599" width="10.25" style="230" customWidth="1"/>
    <col min="3600" max="3600" width="5.125" style="230" customWidth="1"/>
    <col min="3601" max="3601" width="20.75" style="230" customWidth="1"/>
    <col min="3602" max="3841" width="8.875" style="230"/>
    <col min="3842" max="3844" width="3.75" style="230" customWidth="1"/>
    <col min="3845" max="3845" width="6.75" style="230" customWidth="1"/>
    <col min="3846" max="3846" width="18.625" style="230" customWidth="1"/>
    <col min="3847" max="3847" width="21.5" style="230" customWidth="1"/>
    <col min="3848" max="3848" width="12.75" style="230" customWidth="1"/>
    <col min="3849" max="3852" width="6.75" style="230" customWidth="1"/>
    <col min="3853" max="3853" width="4.75" style="230" customWidth="1"/>
    <col min="3854" max="3854" width="5.125" style="230" customWidth="1"/>
    <col min="3855" max="3855" width="10.25" style="230" customWidth="1"/>
    <col min="3856" max="3856" width="5.125" style="230" customWidth="1"/>
    <col min="3857" max="3857" width="20.75" style="230" customWidth="1"/>
    <col min="3858" max="4097" width="8.875" style="230"/>
    <col min="4098" max="4100" width="3.75" style="230" customWidth="1"/>
    <col min="4101" max="4101" width="6.75" style="230" customWidth="1"/>
    <col min="4102" max="4102" width="18.625" style="230" customWidth="1"/>
    <col min="4103" max="4103" width="21.5" style="230" customWidth="1"/>
    <col min="4104" max="4104" width="12.75" style="230" customWidth="1"/>
    <col min="4105" max="4108" width="6.75" style="230" customWidth="1"/>
    <col min="4109" max="4109" width="4.75" style="230" customWidth="1"/>
    <col min="4110" max="4110" width="5.125" style="230" customWidth="1"/>
    <col min="4111" max="4111" width="10.25" style="230" customWidth="1"/>
    <col min="4112" max="4112" width="5.125" style="230" customWidth="1"/>
    <col min="4113" max="4113" width="20.75" style="230" customWidth="1"/>
    <col min="4114" max="4353" width="8.875" style="230"/>
    <col min="4354" max="4356" width="3.75" style="230" customWidth="1"/>
    <col min="4357" max="4357" width="6.75" style="230" customWidth="1"/>
    <col min="4358" max="4358" width="18.625" style="230" customWidth="1"/>
    <col min="4359" max="4359" width="21.5" style="230" customWidth="1"/>
    <col min="4360" max="4360" width="12.75" style="230" customWidth="1"/>
    <col min="4361" max="4364" width="6.75" style="230" customWidth="1"/>
    <col min="4365" max="4365" width="4.75" style="230" customWidth="1"/>
    <col min="4366" max="4366" width="5.125" style="230" customWidth="1"/>
    <col min="4367" max="4367" width="10.25" style="230" customWidth="1"/>
    <col min="4368" max="4368" width="5.125" style="230" customWidth="1"/>
    <col min="4369" max="4369" width="20.75" style="230" customWidth="1"/>
    <col min="4370" max="4609" width="8.875" style="230"/>
    <col min="4610" max="4612" width="3.75" style="230" customWidth="1"/>
    <col min="4613" max="4613" width="6.75" style="230" customWidth="1"/>
    <col min="4614" max="4614" width="18.625" style="230" customWidth="1"/>
    <col min="4615" max="4615" width="21.5" style="230" customWidth="1"/>
    <col min="4616" max="4616" width="12.75" style="230" customWidth="1"/>
    <col min="4617" max="4620" width="6.75" style="230" customWidth="1"/>
    <col min="4621" max="4621" width="4.75" style="230" customWidth="1"/>
    <col min="4622" max="4622" width="5.125" style="230" customWidth="1"/>
    <col min="4623" max="4623" width="10.25" style="230" customWidth="1"/>
    <col min="4624" max="4624" width="5.125" style="230" customWidth="1"/>
    <col min="4625" max="4625" width="20.75" style="230" customWidth="1"/>
    <col min="4626" max="4865" width="8.875" style="230"/>
    <col min="4866" max="4868" width="3.75" style="230" customWidth="1"/>
    <col min="4869" max="4869" width="6.75" style="230" customWidth="1"/>
    <col min="4870" max="4870" width="18.625" style="230" customWidth="1"/>
    <col min="4871" max="4871" width="21.5" style="230" customWidth="1"/>
    <col min="4872" max="4872" width="12.75" style="230" customWidth="1"/>
    <col min="4873" max="4876" width="6.75" style="230" customWidth="1"/>
    <col min="4877" max="4877" width="4.75" style="230" customWidth="1"/>
    <col min="4878" max="4878" width="5.125" style="230" customWidth="1"/>
    <col min="4879" max="4879" width="10.25" style="230" customWidth="1"/>
    <col min="4880" max="4880" width="5.125" style="230" customWidth="1"/>
    <col min="4881" max="4881" width="20.75" style="230" customWidth="1"/>
    <col min="4882" max="5121" width="8.875" style="230"/>
    <col min="5122" max="5124" width="3.75" style="230" customWidth="1"/>
    <col min="5125" max="5125" width="6.75" style="230" customWidth="1"/>
    <col min="5126" max="5126" width="18.625" style="230" customWidth="1"/>
    <col min="5127" max="5127" width="21.5" style="230" customWidth="1"/>
    <col min="5128" max="5128" width="12.75" style="230" customWidth="1"/>
    <col min="5129" max="5132" width="6.75" style="230" customWidth="1"/>
    <col min="5133" max="5133" width="4.75" style="230" customWidth="1"/>
    <col min="5134" max="5134" width="5.125" style="230" customWidth="1"/>
    <col min="5135" max="5135" width="10.25" style="230" customWidth="1"/>
    <col min="5136" max="5136" width="5.125" style="230" customWidth="1"/>
    <col min="5137" max="5137" width="20.75" style="230" customWidth="1"/>
    <col min="5138" max="5377" width="8.875" style="230"/>
    <col min="5378" max="5380" width="3.75" style="230" customWidth="1"/>
    <col min="5381" max="5381" width="6.75" style="230" customWidth="1"/>
    <col min="5382" max="5382" width="18.625" style="230" customWidth="1"/>
    <col min="5383" max="5383" width="21.5" style="230" customWidth="1"/>
    <col min="5384" max="5384" width="12.75" style="230" customWidth="1"/>
    <col min="5385" max="5388" width="6.75" style="230" customWidth="1"/>
    <col min="5389" max="5389" width="4.75" style="230" customWidth="1"/>
    <col min="5390" max="5390" width="5.125" style="230" customWidth="1"/>
    <col min="5391" max="5391" width="10.25" style="230" customWidth="1"/>
    <col min="5392" max="5392" width="5.125" style="230" customWidth="1"/>
    <col min="5393" max="5393" width="20.75" style="230" customWidth="1"/>
    <col min="5394" max="5633" width="8.875" style="230"/>
    <col min="5634" max="5636" width="3.75" style="230" customWidth="1"/>
    <col min="5637" max="5637" width="6.75" style="230" customWidth="1"/>
    <col min="5638" max="5638" width="18.625" style="230" customWidth="1"/>
    <col min="5639" max="5639" width="21.5" style="230" customWidth="1"/>
    <col min="5640" max="5640" width="12.75" style="230" customWidth="1"/>
    <col min="5641" max="5644" width="6.75" style="230" customWidth="1"/>
    <col min="5645" max="5645" width="4.75" style="230" customWidth="1"/>
    <col min="5646" max="5646" width="5.125" style="230" customWidth="1"/>
    <col min="5647" max="5647" width="10.25" style="230" customWidth="1"/>
    <col min="5648" max="5648" width="5.125" style="230" customWidth="1"/>
    <col min="5649" max="5649" width="20.75" style="230" customWidth="1"/>
    <col min="5650" max="5889" width="8.875" style="230"/>
    <col min="5890" max="5892" width="3.75" style="230" customWidth="1"/>
    <col min="5893" max="5893" width="6.75" style="230" customWidth="1"/>
    <col min="5894" max="5894" width="18.625" style="230" customWidth="1"/>
    <col min="5895" max="5895" width="21.5" style="230" customWidth="1"/>
    <col min="5896" max="5896" width="12.75" style="230" customWidth="1"/>
    <col min="5897" max="5900" width="6.75" style="230" customWidth="1"/>
    <col min="5901" max="5901" width="4.75" style="230" customWidth="1"/>
    <col min="5902" max="5902" width="5.125" style="230" customWidth="1"/>
    <col min="5903" max="5903" width="10.25" style="230" customWidth="1"/>
    <col min="5904" max="5904" width="5.125" style="230" customWidth="1"/>
    <col min="5905" max="5905" width="20.75" style="230" customWidth="1"/>
    <col min="5906" max="6145" width="8.875" style="230"/>
    <col min="6146" max="6148" width="3.75" style="230" customWidth="1"/>
    <col min="6149" max="6149" width="6.75" style="230" customWidth="1"/>
    <col min="6150" max="6150" width="18.625" style="230" customWidth="1"/>
    <col min="6151" max="6151" width="21.5" style="230" customWidth="1"/>
    <col min="6152" max="6152" width="12.75" style="230" customWidth="1"/>
    <col min="6153" max="6156" width="6.75" style="230" customWidth="1"/>
    <col min="6157" max="6157" width="4.75" style="230" customWidth="1"/>
    <col min="6158" max="6158" width="5.125" style="230" customWidth="1"/>
    <col min="6159" max="6159" width="10.25" style="230" customWidth="1"/>
    <col min="6160" max="6160" width="5.125" style="230" customWidth="1"/>
    <col min="6161" max="6161" width="20.75" style="230" customWidth="1"/>
    <col min="6162" max="6401" width="8.875" style="230"/>
    <col min="6402" max="6404" width="3.75" style="230" customWidth="1"/>
    <col min="6405" max="6405" width="6.75" style="230" customWidth="1"/>
    <col min="6406" max="6406" width="18.625" style="230" customWidth="1"/>
    <col min="6407" max="6407" width="21.5" style="230" customWidth="1"/>
    <col min="6408" max="6408" width="12.75" style="230" customWidth="1"/>
    <col min="6409" max="6412" width="6.75" style="230" customWidth="1"/>
    <col min="6413" max="6413" width="4.75" style="230" customWidth="1"/>
    <col min="6414" max="6414" width="5.125" style="230" customWidth="1"/>
    <col min="6415" max="6415" width="10.25" style="230" customWidth="1"/>
    <col min="6416" max="6416" width="5.125" style="230" customWidth="1"/>
    <col min="6417" max="6417" width="20.75" style="230" customWidth="1"/>
    <col min="6418" max="6657" width="8.875" style="230"/>
    <col min="6658" max="6660" width="3.75" style="230" customWidth="1"/>
    <col min="6661" max="6661" width="6.75" style="230" customWidth="1"/>
    <col min="6662" max="6662" width="18.625" style="230" customWidth="1"/>
    <col min="6663" max="6663" width="21.5" style="230" customWidth="1"/>
    <col min="6664" max="6664" width="12.75" style="230" customWidth="1"/>
    <col min="6665" max="6668" width="6.75" style="230" customWidth="1"/>
    <col min="6669" max="6669" width="4.75" style="230" customWidth="1"/>
    <col min="6670" max="6670" width="5.125" style="230" customWidth="1"/>
    <col min="6671" max="6671" width="10.25" style="230" customWidth="1"/>
    <col min="6672" max="6672" width="5.125" style="230" customWidth="1"/>
    <col min="6673" max="6673" width="20.75" style="230" customWidth="1"/>
    <col min="6674" max="6913" width="8.875" style="230"/>
    <col min="6914" max="6916" width="3.75" style="230" customWidth="1"/>
    <col min="6917" max="6917" width="6.75" style="230" customWidth="1"/>
    <col min="6918" max="6918" width="18.625" style="230" customWidth="1"/>
    <col min="6919" max="6919" width="21.5" style="230" customWidth="1"/>
    <col min="6920" max="6920" width="12.75" style="230" customWidth="1"/>
    <col min="6921" max="6924" width="6.75" style="230" customWidth="1"/>
    <col min="6925" max="6925" width="4.75" style="230" customWidth="1"/>
    <col min="6926" max="6926" width="5.125" style="230" customWidth="1"/>
    <col min="6927" max="6927" width="10.25" style="230" customWidth="1"/>
    <col min="6928" max="6928" width="5.125" style="230" customWidth="1"/>
    <col min="6929" max="6929" width="20.75" style="230" customWidth="1"/>
    <col min="6930" max="7169" width="8.875" style="230"/>
    <col min="7170" max="7172" width="3.75" style="230" customWidth="1"/>
    <col min="7173" max="7173" width="6.75" style="230" customWidth="1"/>
    <col min="7174" max="7174" width="18.625" style="230" customWidth="1"/>
    <col min="7175" max="7175" width="21.5" style="230" customWidth="1"/>
    <col min="7176" max="7176" width="12.75" style="230" customWidth="1"/>
    <col min="7177" max="7180" width="6.75" style="230" customWidth="1"/>
    <col min="7181" max="7181" width="4.75" style="230" customWidth="1"/>
    <col min="7182" max="7182" width="5.125" style="230" customWidth="1"/>
    <col min="7183" max="7183" width="10.25" style="230" customWidth="1"/>
    <col min="7184" max="7184" width="5.125" style="230" customWidth="1"/>
    <col min="7185" max="7185" width="20.75" style="230" customWidth="1"/>
    <col min="7186" max="7425" width="8.875" style="230"/>
    <col min="7426" max="7428" width="3.75" style="230" customWidth="1"/>
    <col min="7429" max="7429" width="6.75" style="230" customWidth="1"/>
    <col min="7430" max="7430" width="18.625" style="230" customWidth="1"/>
    <col min="7431" max="7431" width="21.5" style="230" customWidth="1"/>
    <col min="7432" max="7432" width="12.75" style="230" customWidth="1"/>
    <col min="7433" max="7436" width="6.75" style="230" customWidth="1"/>
    <col min="7437" max="7437" width="4.75" style="230" customWidth="1"/>
    <col min="7438" max="7438" width="5.125" style="230" customWidth="1"/>
    <col min="7439" max="7439" width="10.25" style="230" customWidth="1"/>
    <col min="7440" max="7440" width="5.125" style="230" customWidth="1"/>
    <col min="7441" max="7441" width="20.75" style="230" customWidth="1"/>
    <col min="7442" max="7681" width="8.875" style="230"/>
    <col min="7682" max="7684" width="3.75" style="230" customWidth="1"/>
    <col min="7685" max="7685" width="6.75" style="230" customWidth="1"/>
    <col min="7686" max="7686" width="18.625" style="230" customWidth="1"/>
    <col min="7687" max="7687" width="21.5" style="230" customWidth="1"/>
    <col min="7688" max="7688" width="12.75" style="230" customWidth="1"/>
    <col min="7689" max="7692" width="6.75" style="230" customWidth="1"/>
    <col min="7693" max="7693" width="4.75" style="230" customWidth="1"/>
    <col min="7694" max="7694" width="5.125" style="230" customWidth="1"/>
    <col min="7695" max="7695" width="10.25" style="230" customWidth="1"/>
    <col min="7696" max="7696" width="5.125" style="230" customWidth="1"/>
    <col min="7697" max="7697" width="20.75" style="230" customWidth="1"/>
    <col min="7698" max="7937" width="8.875" style="230"/>
    <col min="7938" max="7940" width="3.75" style="230" customWidth="1"/>
    <col min="7941" max="7941" width="6.75" style="230" customWidth="1"/>
    <col min="7942" max="7942" width="18.625" style="230" customWidth="1"/>
    <col min="7943" max="7943" width="21.5" style="230" customWidth="1"/>
    <col min="7944" max="7944" width="12.75" style="230" customWidth="1"/>
    <col min="7945" max="7948" width="6.75" style="230" customWidth="1"/>
    <col min="7949" max="7949" width="4.75" style="230" customWidth="1"/>
    <col min="7950" max="7950" width="5.125" style="230" customWidth="1"/>
    <col min="7951" max="7951" width="10.25" style="230" customWidth="1"/>
    <col min="7952" max="7952" width="5.125" style="230" customWidth="1"/>
    <col min="7953" max="7953" width="20.75" style="230" customWidth="1"/>
    <col min="7954" max="8193" width="8.875" style="230"/>
    <col min="8194" max="8196" width="3.75" style="230" customWidth="1"/>
    <col min="8197" max="8197" width="6.75" style="230" customWidth="1"/>
    <col min="8198" max="8198" width="18.625" style="230" customWidth="1"/>
    <col min="8199" max="8199" width="21.5" style="230" customWidth="1"/>
    <col min="8200" max="8200" width="12.75" style="230" customWidth="1"/>
    <col min="8201" max="8204" width="6.75" style="230" customWidth="1"/>
    <col min="8205" max="8205" width="4.75" style="230" customWidth="1"/>
    <col min="8206" max="8206" width="5.125" style="230" customWidth="1"/>
    <col min="8207" max="8207" width="10.25" style="230" customWidth="1"/>
    <col min="8208" max="8208" width="5.125" style="230" customWidth="1"/>
    <col min="8209" max="8209" width="20.75" style="230" customWidth="1"/>
    <col min="8210" max="8449" width="8.875" style="230"/>
    <col min="8450" max="8452" width="3.75" style="230" customWidth="1"/>
    <col min="8453" max="8453" width="6.75" style="230" customWidth="1"/>
    <col min="8454" max="8454" width="18.625" style="230" customWidth="1"/>
    <col min="8455" max="8455" width="21.5" style="230" customWidth="1"/>
    <col min="8456" max="8456" width="12.75" style="230" customWidth="1"/>
    <col min="8457" max="8460" width="6.75" style="230" customWidth="1"/>
    <col min="8461" max="8461" width="4.75" style="230" customWidth="1"/>
    <col min="8462" max="8462" width="5.125" style="230" customWidth="1"/>
    <col min="8463" max="8463" width="10.25" style="230" customWidth="1"/>
    <col min="8464" max="8464" width="5.125" style="230" customWidth="1"/>
    <col min="8465" max="8465" width="20.75" style="230" customWidth="1"/>
    <col min="8466" max="8705" width="8.875" style="230"/>
    <col min="8706" max="8708" width="3.75" style="230" customWidth="1"/>
    <col min="8709" max="8709" width="6.75" style="230" customWidth="1"/>
    <col min="8710" max="8710" width="18.625" style="230" customWidth="1"/>
    <col min="8711" max="8711" width="21.5" style="230" customWidth="1"/>
    <col min="8712" max="8712" width="12.75" style="230" customWidth="1"/>
    <col min="8713" max="8716" width="6.75" style="230" customWidth="1"/>
    <col min="8717" max="8717" width="4.75" style="230" customWidth="1"/>
    <col min="8718" max="8718" width="5.125" style="230" customWidth="1"/>
    <col min="8719" max="8719" width="10.25" style="230" customWidth="1"/>
    <col min="8720" max="8720" width="5.125" style="230" customWidth="1"/>
    <col min="8721" max="8721" width="20.75" style="230" customWidth="1"/>
    <col min="8722" max="8961" width="8.875" style="230"/>
    <col min="8962" max="8964" width="3.75" style="230" customWidth="1"/>
    <col min="8965" max="8965" width="6.75" style="230" customWidth="1"/>
    <col min="8966" max="8966" width="18.625" style="230" customWidth="1"/>
    <col min="8967" max="8967" width="21.5" style="230" customWidth="1"/>
    <col min="8968" max="8968" width="12.75" style="230" customWidth="1"/>
    <col min="8969" max="8972" width="6.75" style="230" customWidth="1"/>
    <col min="8973" max="8973" width="4.75" style="230" customWidth="1"/>
    <col min="8974" max="8974" width="5.125" style="230" customWidth="1"/>
    <col min="8975" max="8975" width="10.25" style="230" customWidth="1"/>
    <col min="8976" max="8976" width="5.125" style="230" customWidth="1"/>
    <col min="8977" max="8977" width="20.75" style="230" customWidth="1"/>
    <col min="8978" max="9217" width="8.875" style="230"/>
    <col min="9218" max="9220" width="3.75" style="230" customWidth="1"/>
    <col min="9221" max="9221" width="6.75" style="230" customWidth="1"/>
    <col min="9222" max="9222" width="18.625" style="230" customWidth="1"/>
    <col min="9223" max="9223" width="21.5" style="230" customWidth="1"/>
    <col min="9224" max="9224" width="12.75" style="230" customWidth="1"/>
    <col min="9225" max="9228" width="6.75" style="230" customWidth="1"/>
    <col min="9229" max="9229" width="4.75" style="230" customWidth="1"/>
    <col min="9230" max="9230" width="5.125" style="230" customWidth="1"/>
    <col min="9231" max="9231" width="10.25" style="230" customWidth="1"/>
    <col min="9232" max="9232" width="5.125" style="230" customWidth="1"/>
    <col min="9233" max="9233" width="20.75" style="230" customWidth="1"/>
    <col min="9234" max="9473" width="8.875" style="230"/>
    <col min="9474" max="9476" width="3.75" style="230" customWidth="1"/>
    <col min="9477" max="9477" width="6.75" style="230" customWidth="1"/>
    <col min="9478" max="9478" width="18.625" style="230" customWidth="1"/>
    <col min="9479" max="9479" width="21.5" style="230" customWidth="1"/>
    <col min="9480" max="9480" width="12.75" style="230" customWidth="1"/>
    <col min="9481" max="9484" width="6.75" style="230" customWidth="1"/>
    <col min="9485" max="9485" width="4.75" style="230" customWidth="1"/>
    <col min="9486" max="9486" width="5.125" style="230" customWidth="1"/>
    <col min="9487" max="9487" width="10.25" style="230" customWidth="1"/>
    <col min="9488" max="9488" width="5.125" style="230" customWidth="1"/>
    <col min="9489" max="9489" width="20.75" style="230" customWidth="1"/>
    <col min="9490" max="9729" width="8.875" style="230"/>
    <col min="9730" max="9732" width="3.75" style="230" customWidth="1"/>
    <col min="9733" max="9733" width="6.75" style="230" customWidth="1"/>
    <col min="9734" max="9734" width="18.625" style="230" customWidth="1"/>
    <col min="9735" max="9735" width="21.5" style="230" customWidth="1"/>
    <col min="9736" max="9736" width="12.75" style="230" customWidth="1"/>
    <col min="9737" max="9740" width="6.75" style="230" customWidth="1"/>
    <col min="9741" max="9741" width="4.75" style="230" customWidth="1"/>
    <col min="9742" max="9742" width="5.125" style="230" customWidth="1"/>
    <col min="9743" max="9743" width="10.25" style="230" customWidth="1"/>
    <col min="9744" max="9744" width="5.125" style="230" customWidth="1"/>
    <col min="9745" max="9745" width="20.75" style="230" customWidth="1"/>
    <col min="9746" max="9985" width="8.875" style="230"/>
    <col min="9986" max="9988" width="3.75" style="230" customWidth="1"/>
    <col min="9989" max="9989" width="6.75" style="230" customWidth="1"/>
    <col min="9990" max="9990" width="18.625" style="230" customWidth="1"/>
    <col min="9991" max="9991" width="21.5" style="230" customWidth="1"/>
    <col min="9992" max="9992" width="12.75" style="230" customWidth="1"/>
    <col min="9993" max="9996" width="6.75" style="230" customWidth="1"/>
    <col min="9997" max="9997" width="4.75" style="230" customWidth="1"/>
    <col min="9998" max="9998" width="5.125" style="230" customWidth="1"/>
    <col min="9999" max="9999" width="10.25" style="230" customWidth="1"/>
    <col min="10000" max="10000" width="5.125" style="230" customWidth="1"/>
    <col min="10001" max="10001" width="20.75" style="230" customWidth="1"/>
    <col min="10002" max="10241" width="8.875" style="230"/>
    <col min="10242" max="10244" width="3.75" style="230" customWidth="1"/>
    <col min="10245" max="10245" width="6.75" style="230" customWidth="1"/>
    <col min="10246" max="10246" width="18.625" style="230" customWidth="1"/>
    <col min="10247" max="10247" width="21.5" style="230" customWidth="1"/>
    <col min="10248" max="10248" width="12.75" style="230" customWidth="1"/>
    <col min="10249" max="10252" width="6.75" style="230" customWidth="1"/>
    <col min="10253" max="10253" width="4.75" style="230" customWidth="1"/>
    <col min="10254" max="10254" width="5.125" style="230" customWidth="1"/>
    <col min="10255" max="10255" width="10.25" style="230" customWidth="1"/>
    <col min="10256" max="10256" width="5.125" style="230" customWidth="1"/>
    <col min="10257" max="10257" width="20.75" style="230" customWidth="1"/>
    <col min="10258" max="10497" width="8.875" style="230"/>
    <col min="10498" max="10500" width="3.75" style="230" customWidth="1"/>
    <col min="10501" max="10501" width="6.75" style="230" customWidth="1"/>
    <col min="10502" max="10502" width="18.625" style="230" customWidth="1"/>
    <col min="10503" max="10503" width="21.5" style="230" customWidth="1"/>
    <col min="10504" max="10504" width="12.75" style="230" customWidth="1"/>
    <col min="10505" max="10508" width="6.75" style="230" customWidth="1"/>
    <col min="10509" max="10509" width="4.75" style="230" customWidth="1"/>
    <col min="10510" max="10510" width="5.125" style="230" customWidth="1"/>
    <col min="10511" max="10511" width="10.25" style="230" customWidth="1"/>
    <col min="10512" max="10512" width="5.125" style="230" customWidth="1"/>
    <col min="10513" max="10513" width="20.75" style="230" customWidth="1"/>
    <col min="10514" max="10753" width="8.875" style="230"/>
    <col min="10754" max="10756" width="3.75" style="230" customWidth="1"/>
    <col min="10757" max="10757" width="6.75" style="230" customWidth="1"/>
    <col min="10758" max="10758" width="18.625" style="230" customWidth="1"/>
    <col min="10759" max="10759" width="21.5" style="230" customWidth="1"/>
    <col min="10760" max="10760" width="12.75" style="230" customWidth="1"/>
    <col min="10761" max="10764" width="6.75" style="230" customWidth="1"/>
    <col min="10765" max="10765" width="4.75" style="230" customWidth="1"/>
    <col min="10766" max="10766" width="5.125" style="230" customWidth="1"/>
    <col min="10767" max="10767" width="10.25" style="230" customWidth="1"/>
    <col min="10768" max="10768" width="5.125" style="230" customWidth="1"/>
    <col min="10769" max="10769" width="20.75" style="230" customWidth="1"/>
    <col min="10770" max="11009" width="8.875" style="230"/>
    <col min="11010" max="11012" width="3.75" style="230" customWidth="1"/>
    <col min="11013" max="11013" width="6.75" style="230" customWidth="1"/>
    <col min="11014" max="11014" width="18.625" style="230" customWidth="1"/>
    <col min="11015" max="11015" width="21.5" style="230" customWidth="1"/>
    <col min="11016" max="11016" width="12.75" style="230" customWidth="1"/>
    <col min="11017" max="11020" width="6.75" style="230" customWidth="1"/>
    <col min="11021" max="11021" width="4.75" style="230" customWidth="1"/>
    <col min="11022" max="11022" width="5.125" style="230" customWidth="1"/>
    <col min="11023" max="11023" width="10.25" style="230" customWidth="1"/>
    <col min="11024" max="11024" width="5.125" style="230" customWidth="1"/>
    <col min="11025" max="11025" width="20.75" style="230" customWidth="1"/>
    <col min="11026" max="11265" width="8.875" style="230"/>
    <col min="11266" max="11268" width="3.75" style="230" customWidth="1"/>
    <col min="11269" max="11269" width="6.75" style="230" customWidth="1"/>
    <col min="11270" max="11270" width="18.625" style="230" customWidth="1"/>
    <col min="11271" max="11271" width="21.5" style="230" customWidth="1"/>
    <col min="11272" max="11272" width="12.75" style="230" customWidth="1"/>
    <col min="11273" max="11276" width="6.75" style="230" customWidth="1"/>
    <col min="11277" max="11277" width="4.75" style="230" customWidth="1"/>
    <col min="11278" max="11278" width="5.125" style="230" customWidth="1"/>
    <col min="11279" max="11279" width="10.25" style="230" customWidth="1"/>
    <col min="11280" max="11280" width="5.125" style="230" customWidth="1"/>
    <col min="11281" max="11281" width="20.75" style="230" customWidth="1"/>
    <col min="11282" max="11521" width="8.875" style="230"/>
    <col min="11522" max="11524" width="3.75" style="230" customWidth="1"/>
    <col min="11525" max="11525" width="6.75" style="230" customWidth="1"/>
    <col min="11526" max="11526" width="18.625" style="230" customWidth="1"/>
    <col min="11527" max="11527" width="21.5" style="230" customWidth="1"/>
    <col min="11528" max="11528" width="12.75" style="230" customWidth="1"/>
    <col min="11529" max="11532" width="6.75" style="230" customWidth="1"/>
    <col min="11533" max="11533" width="4.75" style="230" customWidth="1"/>
    <col min="11534" max="11534" width="5.125" style="230" customWidth="1"/>
    <col min="11535" max="11535" width="10.25" style="230" customWidth="1"/>
    <col min="11536" max="11536" width="5.125" style="230" customWidth="1"/>
    <col min="11537" max="11537" width="20.75" style="230" customWidth="1"/>
    <col min="11538" max="11777" width="8.875" style="230"/>
    <col min="11778" max="11780" width="3.75" style="230" customWidth="1"/>
    <col min="11781" max="11781" width="6.75" style="230" customWidth="1"/>
    <col min="11782" max="11782" width="18.625" style="230" customWidth="1"/>
    <col min="11783" max="11783" width="21.5" style="230" customWidth="1"/>
    <col min="11784" max="11784" width="12.75" style="230" customWidth="1"/>
    <col min="11785" max="11788" width="6.75" style="230" customWidth="1"/>
    <col min="11789" max="11789" width="4.75" style="230" customWidth="1"/>
    <col min="11790" max="11790" width="5.125" style="230" customWidth="1"/>
    <col min="11791" max="11791" width="10.25" style="230" customWidth="1"/>
    <col min="11792" max="11792" width="5.125" style="230" customWidth="1"/>
    <col min="11793" max="11793" width="20.75" style="230" customWidth="1"/>
    <col min="11794" max="12033" width="8.875" style="230"/>
    <col min="12034" max="12036" width="3.75" style="230" customWidth="1"/>
    <col min="12037" max="12037" width="6.75" style="230" customWidth="1"/>
    <col min="12038" max="12038" width="18.625" style="230" customWidth="1"/>
    <col min="12039" max="12039" width="21.5" style="230" customWidth="1"/>
    <col min="12040" max="12040" width="12.75" style="230" customWidth="1"/>
    <col min="12041" max="12044" width="6.75" style="230" customWidth="1"/>
    <col min="12045" max="12045" width="4.75" style="230" customWidth="1"/>
    <col min="12046" max="12046" width="5.125" style="230" customWidth="1"/>
    <col min="12047" max="12047" width="10.25" style="230" customWidth="1"/>
    <col min="12048" max="12048" width="5.125" style="230" customWidth="1"/>
    <col min="12049" max="12049" width="20.75" style="230" customWidth="1"/>
    <col min="12050" max="12289" width="8.875" style="230"/>
    <col min="12290" max="12292" width="3.75" style="230" customWidth="1"/>
    <col min="12293" max="12293" width="6.75" style="230" customWidth="1"/>
    <col min="12294" max="12294" width="18.625" style="230" customWidth="1"/>
    <col min="12295" max="12295" width="21.5" style="230" customWidth="1"/>
    <col min="12296" max="12296" width="12.75" style="230" customWidth="1"/>
    <col min="12297" max="12300" width="6.75" style="230" customWidth="1"/>
    <col min="12301" max="12301" width="4.75" style="230" customWidth="1"/>
    <col min="12302" max="12302" width="5.125" style="230" customWidth="1"/>
    <col min="12303" max="12303" width="10.25" style="230" customWidth="1"/>
    <col min="12304" max="12304" width="5.125" style="230" customWidth="1"/>
    <col min="12305" max="12305" width="20.75" style="230" customWidth="1"/>
    <col min="12306" max="12545" width="8.875" style="230"/>
    <col min="12546" max="12548" width="3.75" style="230" customWidth="1"/>
    <col min="12549" max="12549" width="6.75" style="230" customWidth="1"/>
    <col min="12550" max="12550" width="18.625" style="230" customWidth="1"/>
    <col min="12551" max="12551" width="21.5" style="230" customWidth="1"/>
    <col min="12552" max="12552" width="12.75" style="230" customWidth="1"/>
    <col min="12553" max="12556" width="6.75" style="230" customWidth="1"/>
    <col min="12557" max="12557" width="4.75" style="230" customWidth="1"/>
    <col min="12558" max="12558" width="5.125" style="230" customWidth="1"/>
    <col min="12559" max="12559" width="10.25" style="230" customWidth="1"/>
    <col min="12560" max="12560" width="5.125" style="230" customWidth="1"/>
    <col min="12561" max="12561" width="20.75" style="230" customWidth="1"/>
    <col min="12562" max="12801" width="8.875" style="230"/>
    <col min="12802" max="12804" width="3.75" style="230" customWidth="1"/>
    <col min="12805" max="12805" width="6.75" style="230" customWidth="1"/>
    <col min="12806" max="12806" width="18.625" style="230" customWidth="1"/>
    <col min="12807" max="12807" width="21.5" style="230" customWidth="1"/>
    <col min="12808" max="12808" width="12.75" style="230" customWidth="1"/>
    <col min="12809" max="12812" width="6.75" style="230" customWidth="1"/>
    <col min="12813" max="12813" width="4.75" style="230" customWidth="1"/>
    <col min="12814" max="12814" width="5.125" style="230" customWidth="1"/>
    <col min="12815" max="12815" width="10.25" style="230" customWidth="1"/>
    <col min="12816" max="12816" width="5.125" style="230" customWidth="1"/>
    <col min="12817" max="12817" width="20.75" style="230" customWidth="1"/>
    <col min="12818" max="13057" width="8.875" style="230"/>
    <col min="13058" max="13060" width="3.75" style="230" customWidth="1"/>
    <col min="13061" max="13061" width="6.75" style="230" customWidth="1"/>
    <col min="13062" max="13062" width="18.625" style="230" customWidth="1"/>
    <col min="13063" max="13063" width="21.5" style="230" customWidth="1"/>
    <col min="13064" max="13064" width="12.75" style="230" customWidth="1"/>
    <col min="13065" max="13068" width="6.75" style="230" customWidth="1"/>
    <col min="13069" max="13069" width="4.75" style="230" customWidth="1"/>
    <col min="13070" max="13070" width="5.125" style="230" customWidth="1"/>
    <col min="13071" max="13071" width="10.25" style="230" customWidth="1"/>
    <col min="13072" max="13072" width="5.125" style="230" customWidth="1"/>
    <col min="13073" max="13073" width="20.75" style="230" customWidth="1"/>
    <col min="13074" max="13313" width="8.875" style="230"/>
    <col min="13314" max="13316" width="3.75" style="230" customWidth="1"/>
    <col min="13317" max="13317" width="6.75" style="230" customWidth="1"/>
    <col min="13318" max="13318" width="18.625" style="230" customWidth="1"/>
    <col min="13319" max="13319" width="21.5" style="230" customWidth="1"/>
    <col min="13320" max="13320" width="12.75" style="230" customWidth="1"/>
    <col min="13321" max="13324" width="6.75" style="230" customWidth="1"/>
    <col min="13325" max="13325" width="4.75" style="230" customWidth="1"/>
    <col min="13326" max="13326" width="5.125" style="230" customWidth="1"/>
    <col min="13327" max="13327" width="10.25" style="230" customWidth="1"/>
    <col min="13328" max="13328" width="5.125" style="230" customWidth="1"/>
    <col min="13329" max="13329" width="20.75" style="230" customWidth="1"/>
    <col min="13330" max="13569" width="8.875" style="230"/>
    <col min="13570" max="13572" width="3.75" style="230" customWidth="1"/>
    <col min="13573" max="13573" width="6.75" style="230" customWidth="1"/>
    <col min="13574" max="13574" width="18.625" style="230" customWidth="1"/>
    <col min="13575" max="13575" width="21.5" style="230" customWidth="1"/>
    <col min="13576" max="13576" width="12.75" style="230" customWidth="1"/>
    <col min="13577" max="13580" width="6.75" style="230" customWidth="1"/>
    <col min="13581" max="13581" width="4.75" style="230" customWidth="1"/>
    <col min="13582" max="13582" width="5.125" style="230" customWidth="1"/>
    <col min="13583" max="13583" width="10.25" style="230" customWidth="1"/>
    <col min="13584" max="13584" width="5.125" style="230" customWidth="1"/>
    <col min="13585" max="13585" width="20.75" style="230" customWidth="1"/>
    <col min="13586" max="13825" width="8.875" style="230"/>
    <col min="13826" max="13828" width="3.75" style="230" customWidth="1"/>
    <col min="13829" max="13829" width="6.75" style="230" customWidth="1"/>
    <col min="13830" max="13830" width="18.625" style="230" customWidth="1"/>
    <col min="13831" max="13831" width="21.5" style="230" customWidth="1"/>
    <col min="13832" max="13832" width="12.75" style="230" customWidth="1"/>
    <col min="13833" max="13836" width="6.75" style="230" customWidth="1"/>
    <col min="13837" max="13837" width="4.75" style="230" customWidth="1"/>
    <col min="13838" max="13838" width="5.125" style="230" customWidth="1"/>
    <col min="13839" max="13839" width="10.25" style="230" customWidth="1"/>
    <col min="13840" max="13840" width="5.125" style="230" customWidth="1"/>
    <col min="13841" max="13841" width="20.75" style="230" customWidth="1"/>
    <col min="13842" max="14081" width="8.875" style="230"/>
    <col min="14082" max="14084" width="3.75" style="230" customWidth="1"/>
    <col min="14085" max="14085" width="6.75" style="230" customWidth="1"/>
    <col min="14086" max="14086" width="18.625" style="230" customWidth="1"/>
    <col min="14087" max="14087" width="21.5" style="230" customWidth="1"/>
    <col min="14088" max="14088" width="12.75" style="230" customWidth="1"/>
    <col min="14089" max="14092" width="6.75" style="230" customWidth="1"/>
    <col min="14093" max="14093" width="4.75" style="230" customWidth="1"/>
    <col min="14094" max="14094" width="5.125" style="230" customWidth="1"/>
    <col min="14095" max="14095" width="10.25" style="230" customWidth="1"/>
    <col min="14096" max="14096" width="5.125" style="230" customWidth="1"/>
    <col min="14097" max="14097" width="20.75" style="230" customWidth="1"/>
    <col min="14098" max="14337" width="8.875" style="230"/>
    <col min="14338" max="14340" width="3.75" style="230" customWidth="1"/>
    <col min="14341" max="14341" width="6.75" style="230" customWidth="1"/>
    <col min="14342" max="14342" width="18.625" style="230" customWidth="1"/>
    <col min="14343" max="14343" width="21.5" style="230" customWidth="1"/>
    <col min="14344" max="14344" width="12.75" style="230" customWidth="1"/>
    <col min="14345" max="14348" width="6.75" style="230" customWidth="1"/>
    <col min="14349" max="14349" width="4.75" style="230" customWidth="1"/>
    <col min="14350" max="14350" width="5.125" style="230" customWidth="1"/>
    <col min="14351" max="14351" width="10.25" style="230" customWidth="1"/>
    <col min="14352" max="14352" width="5.125" style="230" customWidth="1"/>
    <col min="14353" max="14353" width="20.75" style="230" customWidth="1"/>
    <col min="14354" max="14593" width="8.875" style="230"/>
    <col min="14594" max="14596" width="3.75" style="230" customWidth="1"/>
    <col min="14597" max="14597" width="6.75" style="230" customWidth="1"/>
    <col min="14598" max="14598" width="18.625" style="230" customWidth="1"/>
    <col min="14599" max="14599" width="21.5" style="230" customWidth="1"/>
    <col min="14600" max="14600" width="12.75" style="230" customWidth="1"/>
    <col min="14601" max="14604" width="6.75" style="230" customWidth="1"/>
    <col min="14605" max="14605" width="4.75" style="230" customWidth="1"/>
    <col min="14606" max="14606" width="5.125" style="230" customWidth="1"/>
    <col min="14607" max="14607" width="10.25" style="230" customWidth="1"/>
    <col min="14608" max="14608" width="5.125" style="230" customWidth="1"/>
    <col min="14609" max="14609" width="20.75" style="230" customWidth="1"/>
    <col min="14610" max="14849" width="8.875" style="230"/>
    <col min="14850" max="14852" width="3.75" style="230" customWidth="1"/>
    <col min="14853" max="14853" width="6.75" style="230" customWidth="1"/>
    <col min="14854" max="14854" width="18.625" style="230" customWidth="1"/>
    <col min="14855" max="14855" width="21.5" style="230" customWidth="1"/>
    <col min="14856" max="14856" width="12.75" style="230" customWidth="1"/>
    <col min="14857" max="14860" width="6.75" style="230" customWidth="1"/>
    <col min="14861" max="14861" width="4.75" style="230" customWidth="1"/>
    <col min="14862" max="14862" width="5.125" style="230" customWidth="1"/>
    <col min="14863" max="14863" width="10.25" style="230" customWidth="1"/>
    <col min="14864" max="14864" width="5.125" style="230" customWidth="1"/>
    <col min="14865" max="14865" width="20.75" style="230" customWidth="1"/>
    <col min="14866" max="15105" width="8.875" style="230"/>
    <col min="15106" max="15108" width="3.75" style="230" customWidth="1"/>
    <col min="15109" max="15109" width="6.75" style="230" customWidth="1"/>
    <col min="15110" max="15110" width="18.625" style="230" customWidth="1"/>
    <col min="15111" max="15111" width="21.5" style="230" customWidth="1"/>
    <col min="15112" max="15112" width="12.75" style="230" customWidth="1"/>
    <col min="15113" max="15116" width="6.75" style="230" customWidth="1"/>
    <col min="15117" max="15117" width="4.75" style="230" customWidth="1"/>
    <col min="15118" max="15118" width="5.125" style="230" customWidth="1"/>
    <col min="15119" max="15119" width="10.25" style="230" customWidth="1"/>
    <col min="15120" max="15120" width="5.125" style="230" customWidth="1"/>
    <col min="15121" max="15121" width="20.75" style="230" customWidth="1"/>
    <col min="15122" max="15361" width="8.875" style="230"/>
    <col min="15362" max="15364" width="3.75" style="230" customWidth="1"/>
    <col min="15365" max="15365" width="6.75" style="230" customWidth="1"/>
    <col min="15366" max="15366" width="18.625" style="230" customWidth="1"/>
    <col min="15367" max="15367" width="21.5" style="230" customWidth="1"/>
    <col min="15368" max="15368" width="12.75" style="230" customWidth="1"/>
    <col min="15369" max="15372" width="6.75" style="230" customWidth="1"/>
    <col min="15373" max="15373" width="4.75" style="230" customWidth="1"/>
    <col min="15374" max="15374" width="5.125" style="230" customWidth="1"/>
    <col min="15375" max="15375" width="10.25" style="230" customWidth="1"/>
    <col min="15376" max="15376" width="5.125" style="230" customWidth="1"/>
    <col min="15377" max="15377" width="20.75" style="230" customWidth="1"/>
    <col min="15378" max="15617" width="8.875" style="230"/>
    <col min="15618" max="15620" width="3.75" style="230" customWidth="1"/>
    <col min="15621" max="15621" width="6.75" style="230" customWidth="1"/>
    <col min="15622" max="15622" width="18.625" style="230" customWidth="1"/>
    <col min="15623" max="15623" width="21.5" style="230" customWidth="1"/>
    <col min="15624" max="15624" width="12.75" style="230" customWidth="1"/>
    <col min="15625" max="15628" width="6.75" style="230" customWidth="1"/>
    <col min="15629" max="15629" width="4.75" style="230" customWidth="1"/>
    <col min="15630" max="15630" width="5.125" style="230" customWidth="1"/>
    <col min="15631" max="15631" width="10.25" style="230" customWidth="1"/>
    <col min="15632" max="15632" width="5.125" style="230" customWidth="1"/>
    <col min="15633" max="15633" width="20.75" style="230" customWidth="1"/>
    <col min="15634" max="15873" width="8.875" style="230"/>
    <col min="15874" max="15876" width="3.75" style="230" customWidth="1"/>
    <col min="15877" max="15877" width="6.75" style="230" customWidth="1"/>
    <col min="15878" max="15878" width="18.625" style="230" customWidth="1"/>
    <col min="15879" max="15879" width="21.5" style="230" customWidth="1"/>
    <col min="15880" max="15880" width="12.75" style="230" customWidth="1"/>
    <col min="15881" max="15884" width="6.75" style="230" customWidth="1"/>
    <col min="15885" max="15885" width="4.75" style="230" customWidth="1"/>
    <col min="15886" max="15886" width="5.125" style="230" customWidth="1"/>
    <col min="15887" max="15887" width="10.25" style="230" customWidth="1"/>
    <col min="15888" max="15888" width="5.125" style="230" customWidth="1"/>
    <col min="15889" max="15889" width="20.75" style="230" customWidth="1"/>
    <col min="15890" max="16129" width="8.875" style="230"/>
    <col min="16130" max="16132" width="3.75" style="230" customWidth="1"/>
    <col min="16133" max="16133" width="6.75" style="230" customWidth="1"/>
    <col min="16134" max="16134" width="18.625" style="230" customWidth="1"/>
    <col min="16135" max="16135" width="21.5" style="230" customWidth="1"/>
    <col min="16136" max="16136" width="12.75" style="230" customWidth="1"/>
    <col min="16137" max="16140" width="6.75" style="230" customWidth="1"/>
    <col min="16141" max="16141" width="4.75" style="230" customWidth="1"/>
    <col min="16142" max="16142" width="5.125" style="230" customWidth="1"/>
    <col min="16143" max="16143" width="10.25" style="230" customWidth="1"/>
    <col min="16144" max="16144" width="5.125" style="230" customWidth="1"/>
    <col min="16145" max="16145" width="20.75" style="230" customWidth="1"/>
    <col min="16146" max="16384" width="8.875" style="230"/>
  </cols>
  <sheetData>
    <row r="1" spans="1:18" ht="25.15" customHeight="1" x14ac:dyDescent="0.15">
      <c r="A1" s="229" t="s">
        <v>531</v>
      </c>
      <c r="B1" s="229"/>
      <c r="C1" s="229"/>
      <c r="D1" s="229"/>
      <c r="E1" s="229"/>
      <c r="F1" s="229"/>
      <c r="G1" s="229"/>
      <c r="H1" s="229"/>
      <c r="I1" s="229"/>
      <c r="J1" s="229"/>
      <c r="K1" s="229"/>
      <c r="L1" s="229"/>
      <c r="M1" s="229"/>
      <c r="N1" s="229"/>
      <c r="O1" s="229"/>
      <c r="P1" s="229"/>
      <c r="Q1" s="229"/>
      <c r="R1" s="229"/>
    </row>
    <row r="2" spans="1:18" ht="12.4" customHeight="1" x14ac:dyDescent="0.15"/>
    <row r="3" spans="1:18" ht="25.15" customHeight="1" x14ac:dyDescent="0.15">
      <c r="A3" s="1096" t="s">
        <v>436</v>
      </c>
      <c r="B3" s="1096"/>
      <c r="C3" s="1096"/>
      <c r="D3" s="1096"/>
      <c r="E3" s="231"/>
      <c r="G3" s="1096" t="s">
        <v>437</v>
      </c>
      <c r="H3" s="1096"/>
      <c r="I3" s="1096"/>
      <c r="J3" s="1097"/>
      <c r="K3" s="1098"/>
      <c r="L3" s="1098"/>
      <c r="M3" s="1098"/>
      <c r="N3" s="1098"/>
      <c r="O3" s="1098"/>
      <c r="P3" s="1098"/>
      <c r="Q3" s="1098"/>
      <c r="R3" s="232"/>
    </row>
    <row r="4" spans="1:18" ht="25.15" customHeight="1" x14ac:dyDescent="0.15">
      <c r="A4" s="1097" t="s">
        <v>438</v>
      </c>
      <c r="B4" s="1098"/>
      <c r="C4" s="1098"/>
      <c r="D4" s="1099"/>
      <c r="E4" s="231"/>
      <c r="G4" s="1100" t="s">
        <v>439</v>
      </c>
      <c r="H4" s="1096"/>
      <c r="I4" s="233" t="s">
        <v>440</v>
      </c>
      <c r="J4" s="1096" t="s">
        <v>441</v>
      </c>
      <c r="K4" s="1096"/>
      <c r="L4" s="1096"/>
      <c r="M4" s="1097" t="s">
        <v>442</v>
      </c>
      <c r="N4" s="1098"/>
      <c r="O4" s="1101"/>
      <c r="P4" s="1102"/>
      <c r="Q4" s="1103"/>
      <c r="R4" s="234"/>
    </row>
    <row r="5" spans="1:18" ht="25.15" customHeight="1" x14ac:dyDescent="0.15">
      <c r="G5" s="1065"/>
      <c r="H5" s="1065"/>
      <c r="I5" s="235"/>
      <c r="J5" s="1065"/>
      <c r="K5" s="1065"/>
      <c r="L5" s="1065"/>
      <c r="M5" s="1065"/>
      <c r="N5" s="1065"/>
      <c r="O5" s="235"/>
      <c r="P5" s="236"/>
      <c r="Q5" s="236"/>
      <c r="R5" s="236"/>
    </row>
    <row r="6" spans="1:18" ht="12.4" customHeight="1" thickBot="1" x14ac:dyDescent="0.2"/>
    <row r="7" spans="1:18" ht="12.6" customHeight="1" x14ac:dyDescent="0.15">
      <c r="A7" s="1066" t="s">
        <v>443</v>
      </c>
      <c r="B7" s="1066" t="s">
        <v>444</v>
      </c>
      <c r="C7" s="1066" t="s">
        <v>445</v>
      </c>
      <c r="D7" s="1069" t="s">
        <v>446</v>
      </c>
      <c r="E7" s="1070"/>
      <c r="F7" s="1073" t="s">
        <v>447</v>
      </c>
      <c r="G7" s="1074"/>
      <c r="H7" s="1079" t="s">
        <v>448</v>
      </c>
      <c r="I7" s="1080"/>
      <c r="J7" s="1083" t="s">
        <v>449</v>
      </c>
      <c r="K7" s="1084"/>
      <c r="L7" s="1089" t="s">
        <v>450</v>
      </c>
      <c r="M7" s="1080"/>
      <c r="N7" s="1090" t="s">
        <v>451</v>
      </c>
      <c r="O7" s="1090" t="s">
        <v>452</v>
      </c>
      <c r="P7" s="1084" t="s">
        <v>453</v>
      </c>
      <c r="Q7" s="1093" t="s">
        <v>454</v>
      </c>
      <c r="R7" s="1062" t="s">
        <v>455</v>
      </c>
    </row>
    <row r="8" spans="1:18" ht="12.6" customHeight="1" x14ac:dyDescent="0.15">
      <c r="A8" s="1067"/>
      <c r="B8" s="1067"/>
      <c r="C8" s="1067"/>
      <c r="D8" s="1071"/>
      <c r="E8" s="1072"/>
      <c r="F8" s="1075"/>
      <c r="G8" s="1076"/>
      <c r="H8" s="1081"/>
      <c r="I8" s="1076"/>
      <c r="J8" s="1085"/>
      <c r="K8" s="1086"/>
      <c r="L8" s="1075"/>
      <c r="M8" s="1076"/>
      <c r="N8" s="1091"/>
      <c r="O8" s="1091"/>
      <c r="P8" s="1086"/>
      <c r="Q8" s="1094"/>
      <c r="R8" s="1063"/>
    </row>
    <row r="9" spans="1:18" ht="25.15" customHeight="1" x14ac:dyDescent="0.15">
      <c r="A9" s="1068"/>
      <c r="B9" s="1068"/>
      <c r="C9" s="1068"/>
      <c r="D9" s="237" t="s">
        <v>440</v>
      </c>
      <c r="E9" s="237" t="s">
        <v>456</v>
      </c>
      <c r="F9" s="1077"/>
      <c r="G9" s="1078"/>
      <c r="H9" s="1082"/>
      <c r="I9" s="1078"/>
      <c r="J9" s="1087"/>
      <c r="K9" s="1088"/>
      <c r="L9" s="1077"/>
      <c r="M9" s="1078"/>
      <c r="N9" s="1092"/>
      <c r="O9" s="1092"/>
      <c r="P9" s="1088"/>
      <c r="Q9" s="1095"/>
      <c r="R9" s="1064"/>
    </row>
    <row r="10" spans="1:18" ht="45" customHeight="1" x14ac:dyDescent="0.15">
      <c r="A10" s="238"/>
      <c r="B10" s="238"/>
      <c r="C10" s="238"/>
      <c r="D10" s="239"/>
      <c r="E10" s="240"/>
      <c r="F10" s="1050"/>
      <c r="G10" s="1051"/>
      <c r="H10" s="1047"/>
      <c r="I10" s="1046"/>
      <c r="J10" s="1058"/>
      <c r="K10" s="1059"/>
      <c r="L10" s="1045"/>
      <c r="M10" s="1046"/>
      <c r="N10" s="241"/>
      <c r="O10" s="241"/>
      <c r="P10" s="242"/>
      <c r="Q10" s="243"/>
      <c r="R10" s="244"/>
    </row>
    <row r="11" spans="1:18" ht="45" customHeight="1" x14ac:dyDescent="0.15">
      <c r="A11" s="238"/>
      <c r="B11" s="238"/>
      <c r="C11" s="238"/>
      <c r="D11" s="239"/>
      <c r="E11" s="240"/>
      <c r="F11" s="1050"/>
      <c r="G11" s="1051"/>
      <c r="H11" s="1047"/>
      <c r="I11" s="1046"/>
      <c r="J11" s="1060"/>
      <c r="K11" s="1061"/>
      <c r="L11" s="1045"/>
      <c r="M11" s="1046"/>
      <c r="N11" s="245"/>
      <c r="O11" s="246"/>
      <c r="P11" s="247"/>
      <c r="Q11" s="248"/>
      <c r="R11" s="244"/>
    </row>
    <row r="12" spans="1:18" ht="60" customHeight="1" x14ac:dyDescent="0.15">
      <c r="A12" s="238"/>
      <c r="B12" s="238"/>
      <c r="C12" s="238"/>
      <c r="D12" s="238"/>
      <c r="E12" s="238"/>
      <c r="F12" s="1050"/>
      <c r="G12" s="1051"/>
      <c r="H12" s="1047"/>
      <c r="I12" s="1057"/>
      <c r="J12" s="1058"/>
      <c r="K12" s="1059"/>
      <c r="L12" s="1045"/>
      <c r="M12" s="1057"/>
      <c r="N12" s="241"/>
      <c r="O12" s="241"/>
      <c r="P12" s="249"/>
      <c r="Q12" s="243"/>
      <c r="R12" s="244"/>
    </row>
    <row r="13" spans="1:18" ht="60" customHeight="1" x14ac:dyDescent="0.15">
      <c r="A13" s="238"/>
      <c r="B13" s="238"/>
      <c r="C13" s="238"/>
      <c r="D13" s="238"/>
      <c r="E13" s="238"/>
      <c r="F13" s="1045"/>
      <c r="G13" s="1046"/>
      <c r="H13" s="1047"/>
      <c r="I13" s="1046"/>
      <c r="J13" s="1048"/>
      <c r="K13" s="1049"/>
      <c r="L13" s="1045"/>
      <c r="M13" s="1046"/>
      <c r="N13" s="250"/>
      <c r="O13" s="250"/>
      <c r="P13" s="249"/>
      <c r="Q13" s="243"/>
      <c r="R13" s="244"/>
    </row>
    <row r="14" spans="1:18" ht="60" customHeight="1" x14ac:dyDescent="0.15">
      <c r="A14" s="238"/>
      <c r="B14" s="238"/>
      <c r="C14" s="238"/>
      <c r="D14" s="238"/>
      <c r="E14" s="238"/>
      <c r="F14" s="1045"/>
      <c r="G14" s="1046"/>
      <c r="H14" s="1047"/>
      <c r="I14" s="1046"/>
      <c r="J14" s="1048"/>
      <c r="K14" s="1049"/>
      <c r="L14" s="1045"/>
      <c r="M14" s="1046"/>
      <c r="N14" s="250"/>
      <c r="O14" s="250"/>
      <c r="P14" s="249"/>
      <c r="Q14" s="243"/>
      <c r="R14" s="244"/>
    </row>
    <row r="15" spans="1:18" ht="60" customHeight="1" thickBot="1" x14ac:dyDescent="0.2">
      <c r="A15" s="238"/>
      <c r="B15" s="238"/>
      <c r="C15" s="238"/>
      <c r="D15" s="238"/>
      <c r="E15" s="238"/>
      <c r="F15" s="1050"/>
      <c r="G15" s="1051"/>
      <c r="H15" s="1052"/>
      <c r="I15" s="1053"/>
      <c r="J15" s="1054"/>
      <c r="K15" s="1055"/>
      <c r="L15" s="1056"/>
      <c r="M15" s="1053"/>
      <c r="N15" s="251"/>
      <c r="O15" s="251"/>
      <c r="P15" s="252"/>
      <c r="Q15" s="253"/>
      <c r="R15" s="254"/>
    </row>
    <row r="16" spans="1:18" ht="19.899999999999999" customHeight="1" x14ac:dyDescent="0.15">
      <c r="A16" s="1043" t="s">
        <v>457</v>
      </c>
      <c r="B16" s="1043"/>
      <c r="C16" s="1043"/>
      <c r="D16" s="1043"/>
      <c r="E16" s="1043"/>
      <c r="F16" s="1043"/>
      <c r="G16" s="1043"/>
      <c r="H16" s="1043"/>
      <c r="I16" s="1043"/>
      <c r="J16" s="1043"/>
      <c r="K16" s="1043"/>
      <c r="L16" s="1043"/>
      <c r="M16" s="1043"/>
      <c r="N16" s="1043"/>
      <c r="O16" s="1043"/>
      <c r="P16" s="1043"/>
      <c r="Q16" s="1043"/>
      <c r="R16" s="1043"/>
    </row>
    <row r="17" spans="1:18" ht="19.899999999999999" customHeight="1" x14ac:dyDescent="0.15">
      <c r="A17" s="1044" t="s">
        <v>458</v>
      </c>
      <c r="B17" s="1044"/>
      <c r="C17" s="1044"/>
      <c r="D17" s="1044"/>
      <c r="E17" s="1044"/>
      <c r="F17" s="1044"/>
      <c r="G17" s="1044"/>
      <c r="H17" s="1044"/>
      <c r="I17" s="1044"/>
      <c r="J17" s="1044"/>
      <c r="K17" s="1044"/>
      <c r="L17" s="1044"/>
      <c r="M17" s="1044"/>
      <c r="N17" s="1044"/>
      <c r="O17" s="1044"/>
      <c r="P17" s="1044"/>
      <c r="Q17" s="1044"/>
      <c r="R17" s="255"/>
    </row>
    <row r="18" spans="1:18" ht="19.899999999999999" customHeight="1" x14ac:dyDescent="0.15">
      <c r="A18" s="256" t="s">
        <v>459</v>
      </c>
      <c r="B18" s="256"/>
      <c r="C18" s="256"/>
      <c r="D18" s="256"/>
      <c r="E18" s="256"/>
      <c r="F18" s="256"/>
      <c r="G18" s="256"/>
      <c r="H18" s="256"/>
      <c r="I18" s="256"/>
      <c r="J18" s="256"/>
      <c r="K18" s="256"/>
      <c r="L18" s="256"/>
      <c r="M18" s="256"/>
      <c r="N18" s="256"/>
      <c r="O18" s="256"/>
      <c r="P18" s="256"/>
      <c r="Q18" s="256"/>
      <c r="R18" s="256"/>
    </row>
    <row r="19" spans="1:18" ht="19.5" customHeight="1" x14ac:dyDescent="0.15">
      <c r="A19" s="1044" t="s">
        <v>460</v>
      </c>
      <c r="B19" s="1044"/>
      <c r="C19" s="1044"/>
      <c r="D19" s="1044"/>
      <c r="E19" s="1044"/>
      <c r="F19" s="1044"/>
      <c r="G19" s="1044"/>
      <c r="H19" s="1044"/>
      <c r="I19" s="1044"/>
      <c r="J19" s="1044"/>
      <c r="K19" s="1044"/>
      <c r="L19" s="1044"/>
      <c r="M19" s="1044"/>
      <c r="N19" s="1044"/>
      <c r="O19" s="1044"/>
      <c r="P19" s="1044"/>
      <c r="Q19" s="1044"/>
      <c r="R19" s="256"/>
    </row>
    <row r="20" spans="1:18" ht="19.5" customHeight="1" x14ac:dyDescent="0.15">
      <c r="A20" s="1044" t="s">
        <v>461</v>
      </c>
      <c r="B20" s="1044"/>
      <c r="C20" s="1044"/>
      <c r="D20" s="1044"/>
      <c r="E20" s="1044"/>
      <c r="F20" s="1044"/>
      <c r="G20" s="1044"/>
      <c r="H20" s="1044"/>
      <c r="I20" s="1044"/>
      <c r="J20" s="1044"/>
      <c r="K20" s="1044"/>
      <c r="L20" s="1044"/>
      <c r="M20" s="1044"/>
      <c r="N20" s="1044"/>
      <c r="O20" s="1044"/>
      <c r="P20" s="1044"/>
      <c r="Q20" s="1044"/>
      <c r="R20" s="256"/>
    </row>
  </sheetData>
  <mergeCells count="52">
    <mergeCell ref="A3:D3"/>
    <mergeCell ref="G3:I3"/>
    <mergeCell ref="J3:Q3"/>
    <mergeCell ref="A4:D4"/>
    <mergeCell ref="G4:H4"/>
    <mergeCell ref="J4:L4"/>
    <mergeCell ref="M4:N4"/>
    <mergeCell ref="O4:Q4"/>
    <mergeCell ref="R7:R9"/>
    <mergeCell ref="G5:H5"/>
    <mergeCell ref="J5:L5"/>
    <mergeCell ref="M5:N5"/>
    <mergeCell ref="A7:A9"/>
    <mergeCell ref="B7:B9"/>
    <mergeCell ref="C7:C9"/>
    <mergeCell ref="D7:E8"/>
    <mergeCell ref="F7:G9"/>
    <mergeCell ref="H7:I9"/>
    <mergeCell ref="J7:K9"/>
    <mergeCell ref="L7:M9"/>
    <mergeCell ref="N7:N9"/>
    <mergeCell ref="O7:O9"/>
    <mergeCell ref="P7:P9"/>
    <mergeCell ref="Q7:Q9"/>
    <mergeCell ref="F10:G10"/>
    <mergeCell ref="H10:I10"/>
    <mergeCell ref="J10:K10"/>
    <mergeCell ref="L10:M10"/>
    <mergeCell ref="F11:G11"/>
    <mergeCell ref="H11:I11"/>
    <mergeCell ref="J11:K11"/>
    <mergeCell ref="L11:M11"/>
    <mergeCell ref="F12:G12"/>
    <mergeCell ref="H12:I12"/>
    <mergeCell ref="J12:K12"/>
    <mergeCell ref="L12:M12"/>
    <mergeCell ref="F13:G13"/>
    <mergeCell ref="H13:I13"/>
    <mergeCell ref="J13:K13"/>
    <mergeCell ref="L13:M13"/>
    <mergeCell ref="A16:R16"/>
    <mergeCell ref="A17:Q17"/>
    <mergeCell ref="A19:Q19"/>
    <mergeCell ref="A20:Q20"/>
    <mergeCell ref="F14:G14"/>
    <mergeCell ref="H14:I14"/>
    <mergeCell ref="J14:K14"/>
    <mergeCell ref="L14:M14"/>
    <mergeCell ref="F15:G15"/>
    <mergeCell ref="H15:I15"/>
    <mergeCell ref="J15:K15"/>
    <mergeCell ref="L15:M15"/>
  </mergeCells>
  <phoneticPr fontId="1"/>
  <printOptions horizontalCentered="1"/>
  <pageMargins left="0.25" right="0.25" top="0.75" bottom="0.75" header="0.3" footer="0.3"/>
  <pageSetup paperSize="9" scale="8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4:G43"/>
  <sheetViews>
    <sheetView view="pageLayout" topLeftCell="A34" zoomScaleNormal="100" workbookViewId="0">
      <selection activeCell="N56" sqref="N56"/>
    </sheetView>
  </sheetViews>
  <sheetFormatPr defaultRowHeight="13.5" x14ac:dyDescent="0.15"/>
  <sheetData>
    <row r="4" spans="1:7" x14ac:dyDescent="0.15">
      <c r="A4" s="257" t="s">
        <v>470</v>
      </c>
    </row>
    <row r="5" spans="1:7" x14ac:dyDescent="0.15">
      <c r="G5" s="271"/>
    </row>
    <row r="43" ht="12" customHeight="1" x14ac:dyDescent="0.15"/>
  </sheetData>
  <phoneticPr fontId="1"/>
  <pageMargins left="0.51181102362204722" right="0.51181102362204722"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B42"/>
  <sheetViews>
    <sheetView view="pageBreakPreview" zoomScaleNormal="100" zoomScaleSheetLayoutView="100" workbookViewId="0">
      <selection activeCell="P8" sqref="P8"/>
    </sheetView>
  </sheetViews>
  <sheetFormatPr defaultRowHeight="27" customHeight="1" x14ac:dyDescent="0.15"/>
  <cols>
    <col min="1" max="3" width="3.125" style="2" customWidth="1"/>
    <col min="4" max="4" width="5.625" style="2" customWidth="1"/>
    <col min="5" max="5" width="3.125" style="2" bestFit="1" customWidth="1"/>
    <col min="6" max="6" width="8.125" style="2" customWidth="1"/>
    <col min="7" max="21" width="3.5" style="2" customWidth="1"/>
    <col min="22" max="22" width="0.25" style="2" hidden="1" customWidth="1"/>
    <col min="23" max="23" width="1.875" style="2" customWidth="1"/>
    <col min="24" max="27" width="9" style="2"/>
    <col min="28" max="28" width="9" style="2" hidden="1" customWidth="1"/>
    <col min="29" max="256" width="9" style="2"/>
    <col min="257" max="259" width="3.125" style="2" customWidth="1"/>
    <col min="260" max="260" width="5.625" style="2" customWidth="1"/>
    <col min="261" max="261" width="3.125" style="2" bestFit="1" customWidth="1"/>
    <col min="262" max="262" width="8.125" style="2" customWidth="1"/>
    <col min="263" max="277" width="3.5" style="2" customWidth="1"/>
    <col min="278" max="278" width="0" style="2" hidden="1" customWidth="1"/>
    <col min="279" max="279" width="1.875" style="2" customWidth="1"/>
    <col min="280" max="283" width="9" style="2"/>
    <col min="284" max="284" width="0" style="2" hidden="1" customWidth="1"/>
    <col min="285" max="512" width="9" style="2"/>
    <col min="513" max="515" width="3.125" style="2" customWidth="1"/>
    <col min="516" max="516" width="5.625" style="2" customWidth="1"/>
    <col min="517" max="517" width="3.125" style="2" bestFit="1" customWidth="1"/>
    <col min="518" max="518" width="8.125" style="2" customWidth="1"/>
    <col min="519" max="533" width="3.5" style="2" customWidth="1"/>
    <col min="534" max="534" width="0" style="2" hidden="1" customWidth="1"/>
    <col min="535" max="535" width="1.875" style="2" customWidth="1"/>
    <col min="536" max="539" width="9" style="2"/>
    <col min="540" max="540" width="0" style="2" hidden="1" customWidth="1"/>
    <col min="541" max="768" width="9" style="2"/>
    <col min="769" max="771" width="3.125" style="2" customWidth="1"/>
    <col min="772" max="772" width="5.625" style="2" customWidth="1"/>
    <col min="773" max="773" width="3.125" style="2" bestFit="1" customWidth="1"/>
    <col min="774" max="774" width="8.125" style="2" customWidth="1"/>
    <col min="775" max="789" width="3.5" style="2" customWidth="1"/>
    <col min="790" max="790" width="0" style="2" hidden="1" customWidth="1"/>
    <col min="791" max="791" width="1.875" style="2" customWidth="1"/>
    <col min="792" max="795" width="9" style="2"/>
    <col min="796" max="796" width="0" style="2" hidden="1" customWidth="1"/>
    <col min="797" max="1024" width="9" style="2"/>
    <col min="1025" max="1027" width="3.125" style="2" customWidth="1"/>
    <col min="1028" max="1028" width="5.625" style="2" customWidth="1"/>
    <col min="1029" max="1029" width="3.125" style="2" bestFit="1" customWidth="1"/>
    <col min="1030" max="1030" width="8.125" style="2" customWidth="1"/>
    <col min="1031" max="1045" width="3.5" style="2" customWidth="1"/>
    <col min="1046" max="1046" width="0" style="2" hidden="1" customWidth="1"/>
    <col min="1047" max="1047" width="1.875" style="2" customWidth="1"/>
    <col min="1048" max="1051" width="9" style="2"/>
    <col min="1052" max="1052" width="0" style="2" hidden="1" customWidth="1"/>
    <col min="1053" max="1280" width="9" style="2"/>
    <col min="1281" max="1283" width="3.125" style="2" customWidth="1"/>
    <col min="1284" max="1284" width="5.625" style="2" customWidth="1"/>
    <col min="1285" max="1285" width="3.125" style="2" bestFit="1" customWidth="1"/>
    <col min="1286" max="1286" width="8.125" style="2" customWidth="1"/>
    <col min="1287" max="1301" width="3.5" style="2" customWidth="1"/>
    <col min="1302" max="1302" width="0" style="2" hidden="1" customWidth="1"/>
    <col min="1303" max="1303" width="1.875" style="2" customWidth="1"/>
    <col min="1304" max="1307" width="9" style="2"/>
    <col min="1308" max="1308" width="0" style="2" hidden="1" customWidth="1"/>
    <col min="1309" max="1536" width="9" style="2"/>
    <col min="1537" max="1539" width="3.125" style="2" customWidth="1"/>
    <col min="1540" max="1540" width="5.625" style="2" customWidth="1"/>
    <col min="1541" max="1541" width="3.125" style="2" bestFit="1" customWidth="1"/>
    <col min="1542" max="1542" width="8.125" style="2" customWidth="1"/>
    <col min="1543" max="1557" width="3.5" style="2" customWidth="1"/>
    <col min="1558" max="1558" width="0" style="2" hidden="1" customWidth="1"/>
    <col min="1559" max="1559" width="1.875" style="2" customWidth="1"/>
    <col min="1560" max="1563" width="9" style="2"/>
    <col min="1564" max="1564" width="0" style="2" hidden="1" customWidth="1"/>
    <col min="1565" max="1792" width="9" style="2"/>
    <col min="1793" max="1795" width="3.125" style="2" customWidth="1"/>
    <col min="1796" max="1796" width="5.625" style="2" customWidth="1"/>
    <col min="1797" max="1797" width="3.125" style="2" bestFit="1" customWidth="1"/>
    <col min="1798" max="1798" width="8.125" style="2" customWidth="1"/>
    <col min="1799" max="1813" width="3.5" style="2" customWidth="1"/>
    <col min="1814" max="1814" width="0" style="2" hidden="1" customWidth="1"/>
    <col min="1815" max="1815" width="1.875" style="2" customWidth="1"/>
    <col min="1816" max="1819" width="9" style="2"/>
    <col min="1820" max="1820" width="0" style="2" hidden="1" customWidth="1"/>
    <col min="1821" max="2048" width="9" style="2"/>
    <col min="2049" max="2051" width="3.125" style="2" customWidth="1"/>
    <col min="2052" max="2052" width="5.625" style="2" customWidth="1"/>
    <col min="2053" max="2053" width="3.125" style="2" bestFit="1" customWidth="1"/>
    <col min="2054" max="2054" width="8.125" style="2" customWidth="1"/>
    <col min="2055" max="2069" width="3.5" style="2" customWidth="1"/>
    <col min="2070" max="2070" width="0" style="2" hidden="1" customWidth="1"/>
    <col min="2071" max="2071" width="1.875" style="2" customWidth="1"/>
    <col min="2072" max="2075" width="9" style="2"/>
    <col min="2076" max="2076" width="0" style="2" hidden="1" customWidth="1"/>
    <col min="2077" max="2304" width="9" style="2"/>
    <col min="2305" max="2307" width="3.125" style="2" customWidth="1"/>
    <col min="2308" max="2308" width="5.625" style="2" customWidth="1"/>
    <col min="2309" max="2309" width="3.125" style="2" bestFit="1" customWidth="1"/>
    <col min="2310" max="2310" width="8.125" style="2" customWidth="1"/>
    <col min="2311" max="2325" width="3.5" style="2" customWidth="1"/>
    <col min="2326" max="2326" width="0" style="2" hidden="1" customWidth="1"/>
    <col min="2327" max="2327" width="1.875" style="2" customWidth="1"/>
    <col min="2328" max="2331" width="9" style="2"/>
    <col min="2332" max="2332" width="0" style="2" hidden="1" customWidth="1"/>
    <col min="2333" max="2560" width="9" style="2"/>
    <col min="2561" max="2563" width="3.125" style="2" customWidth="1"/>
    <col min="2564" max="2564" width="5.625" style="2" customWidth="1"/>
    <col min="2565" max="2565" width="3.125" style="2" bestFit="1" customWidth="1"/>
    <col min="2566" max="2566" width="8.125" style="2" customWidth="1"/>
    <col min="2567" max="2581" width="3.5" style="2" customWidth="1"/>
    <col min="2582" max="2582" width="0" style="2" hidden="1" customWidth="1"/>
    <col min="2583" max="2583" width="1.875" style="2" customWidth="1"/>
    <col min="2584" max="2587" width="9" style="2"/>
    <col min="2588" max="2588" width="0" style="2" hidden="1" customWidth="1"/>
    <col min="2589" max="2816" width="9" style="2"/>
    <col min="2817" max="2819" width="3.125" style="2" customWidth="1"/>
    <col min="2820" max="2820" width="5.625" style="2" customWidth="1"/>
    <col min="2821" max="2821" width="3.125" style="2" bestFit="1" customWidth="1"/>
    <col min="2822" max="2822" width="8.125" style="2" customWidth="1"/>
    <col min="2823" max="2837" width="3.5" style="2" customWidth="1"/>
    <col min="2838" max="2838" width="0" style="2" hidden="1" customWidth="1"/>
    <col min="2839" max="2839" width="1.875" style="2" customWidth="1"/>
    <col min="2840" max="2843" width="9" style="2"/>
    <col min="2844" max="2844" width="0" style="2" hidden="1" customWidth="1"/>
    <col min="2845" max="3072" width="9" style="2"/>
    <col min="3073" max="3075" width="3.125" style="2" customWidth="1"/>
    <col min="3076" max="3076" width="5.625" style="2" customWidth="1"/>
    <col min="3077" max="3077" width="3.125" style="2" bestFit="1" customWidth="1"/>
    <col min="3078" max="3078" width="8.125" style="2" customWidth="1"/>
    <col min="3079" max="3093" width="3.5" style="2" customWidth="1"/>
    <col min="3094" max="3094" width="0" style="2" hidden="1" customWidth="1"/>
    <col min="3095" max="3095" width="1.875" style="2" customWidth="1"/>
    <col min="3096" max="3099" width="9" style="2"/>
    <col min="3100" max="3100" width="0" style="2" hidden="1" customWidth="1"/>
    <col min="3101" max="3328" width="9" style="2"/>
    <col min="3329" max="3331" width="3.125" style="2" customWidth="1"/>
    <col min="3332" max="3332" width="5.625" style="2" customWidth="1"/>
    <col min="3333" max="3333" width="3.125" style="2" bestFit="1" customWidth="1"/>
    <col min="3334" max="3334" width="8.125" style="2" customWidth="1"/>
    <col min="3335" max="3349" width="3.5" style="2" customWidth="1"/>
    <col min="3350" max="3350" width="0" style="2" hidden="1" customWidth="1"/>
    <col min="3351" max="3351" width="1.875" style="2" customWidth="1"/>
    <col min="3352" max="3355" width="9" style="2"/>
    <col min="3356" max="3356" width="0" style="2" hidden="1" customWidth="1"/>
    <col min="3357" max="3584" width="9" style="2"/>
    <col min="3585" max="3587" width="3.125" style="2" customWidth="1"/>
    <col min="3588" max="3588" width="5.625" style="2" customWidth="1"/>
    <col min="3589" max="3589" width="3.125" style="2" bestFit="1" customWidth="1"/>
    <col min="3590" max="3590" width="8.125" style="2" customWidth="1"/>
    <col min="3591" max="3605" width="3.5" style="2" customWidth="1"/>
    <col min="3606" max="3606" width="0" style="2" hidden="1" customWidth="1"/>
    <col min="3607" max="3607" width="1.875" style="2" customWidth="1"/>
    <col min="3608" max="3611" width="9" style="2"/>
    <col min="3612" max="3612" width="0" style="2" hidden="1" customWidth="1"/>
    <col min="3613" max="3840" width="9" style="2"/>
    <col min="3841" max="3843" width="3.125" style="2" customWidth="1"/>
    <col min="3844" max="3844" width="5.625" style="2" customWidth="1"/>
    <col min="3845" max="3845" width="3.125" style="2" bestFit="1" customWidth="1"/>
    <col min="3846" max="3846" width="8.125" style="2" customWidth="1"/>
    <col min="3847" max="3861" width="3.5" style="2" customWidth="1"/>
    <col min="3862" max="3862" width="0" style="2" hidden="1" customWidth="1"/>
    <col min="3863" max="3863" width="1.875" style="2" customWidth="1"/>
    <col min="3864" max="3867" width="9" style="2"/>
    <col min="3868" max="3868" width="0" style="2" hidden="1" customWidth="1"/>
    <col min="3869" max="4096" width="9" style="2"/>
    <col min="4097" max="4099" width="3.125" style="2" customWidth="1"/>
    <col min="4100" max="4100" width="5.625" style="2" customWidth="1"/>
    <col min="4101" max="4101" width="3.125" style="2" bestFit="1" customWidth="1"/>
    <col min="4102" max="4102" width="8.125" style="2" customWidth="1"/>
    <col min="4103" max="4117" width="3.5" style="2" customWidth="1"/>
    <col min="4118" max="4118" width="0" style="2" hidden="1" customWidth="1"/>
    <col min="4119" max="4119" width="1.875" style="2" customWidth="1"/>
    <col min="4120" max="4123" width="9" style="2"/>
    <col min="4124" max="4124" width="0" style="2" hidden="1" customWidth="1"/>
    <col min="4125" max="4352" width="9" style="2"/>
    <col min="4353" max="4355" width="3.125" style="2" customWidth="1"/>
    <col min="4356" max="4356" width="5.625" style="2" customWidth="1"/>
    <col min="4357" max="4357" width="3.125" style="2" bestFit="1" customWidth="1"/>
    <col min="4358" max="4358" width="8.125" style="2" customWidth="1"/>
    <col min="4359" max="4373" width="3.5" style="2" customWidth="1"/>
    <col min="4374" max="4374" width="0" style="2" hidden="1" customWidth="1"/>
    <col min="4375" max="4375" width="1.875" style="2" customWidth="1"/>
    <col min="4376" max="4379" width="9" style="2"/>
    <col min="4380" max="4380" width="0" style="2" hidden="1" customWidth="1"/>
    <col min="4381" max="4608" width="9" style="2"/>
    <col min="4609" max="4611" width="3.125" style="2" customWidth="1"/>
    <col min="4612" max="4612" width="5.625" style="2" customWidth="1"/>
    <col min="4613" max="4613" width="3.125" style="2" bestFit="1" customWidth="1"/>
    <col min="4614" max="4614" width="8.125" style="2" customWidth="1"/>
    <col min="4615" max="4629" width="3.5" style="2" customWidth="1"/>
    <col min="4630" max="4630" width="0" style="2" hidden="1" customWidth="1"/>
    <col min="4631" max="4631" width="1.875" style="2" customWidth="1"/>
    <col min="4632" max="4635" width="9" style="2"/>
    <col min="4636" max="4636" width="0" style="2" hidden="1" customWidth="1"/>
    <col min="4637" max="4864" width="9" style="2"/>
    <col min="4865" max="4867" width="3.125" style="2" customWidth="1"/>
    <col min="4868" max="4868" width="5.625" style="2" customWidth="1"/>
    <col min="4869" max="4869" width="3.125" style="2" bestFit="1" customWidth="1"/>
    <col min="4870" max="4870" width="8.125" style="2" customWidth="1"/>
    <col min="4871" max="4885" width="3.5" style="2" customWidth="1"/>
    <col min="4886" max="4886" width="0" style="2" hidden="1" customWidth="1"/>
    <col min="4887" max="4887" width="1.875" style="2" customWidth="1"/>
    <col min="4888" max="4891" width="9" style="2"/>
    <col min="4892" max="4892" width="0" style="2" hidden="1" customWidth="1"/>
    <col min="4893" max="5120" width="9" style="2"/>
    <col min="5121" max="5123" width="3.125" style="2" customWidth="1"/>
    <col min="5124" max="5124" width="5.625" style="2" customWidth="1"/>
    <col min="5125" max="5125" width="3.125" style="2" bestFit="1" customWidth="1"/>
    <col min="5126" max="5126" width="8.125" style="2" customWidth="1"/>
    <col min="5127" max="5141" width="3.5" style="2" customWidth="1"/>
    <col min="5142" max="5142" width="0" style="2" hidden="1" customWidth="1"/>
    <col min="5143" max="5143" width="1.875" style="2" customWidth="1"/>
    <col min="5144" max="5147" width="9" style="2"/>
    <col min="5148" max="5148" width="0" style="2" hidden="1" customWidth="1"/>
    <col min="5149" max="5376" width="9" style="2"/>
    <col min="5377" max="5379" width="3.125" style="2" customWidth="1"/>
    <col min="5380" max="5380" width="5.625" style="2" customWidth="1"/>
    <col min="5381" max="5381" width="3.125" style="2" bestFit="1" customWidth="1"/>
    <col min="5382" max="5382" width="8.125" style="2" customWidth="1"/>
    <col min="5383" max="5397" width="3.5" style="2" customWidth="1"/>
    <col min="5398" max="5398" width="0" style="2" hidden="1" customWidth="1"/>
    <col min="5399" max="5399" width="1.875" style="2" customWidth="1"/>
    <col min="5400" max="5403" width="9" style="2"/>
    <col min="5404" max="5404" width="0" style="2" hidden="1" customWidth="1"/>
    <col min="5405" max="5632" width="9" style="2"/>
    <col min="5633" max="5635" width="3.125" style="2" customWidth="1"/>
    <col min="5636" max="5636" width="5.625" style="2" customWidth="1"/>
    <col min="5637" max="5637" width="3.125" style="2" bestFit="1" customWidth="1"/>
    <col min="5638" max="5638" width="8.125" style="2" customWidth="1"/>
    <col min="5639" max="5653" width="3.5" style="2" customWidth="1"/>
    <col min="5654" max="5654" width="0" style="2" hidden="1" customWidth="1"/>
    <col min="5655" max="5655" width="1.875" style="2" customWidth="1"/>
    <col min="5656" max="5659" width="9" style="2"/>
    <col min="5660" max="5660" width="0" style="2" hidden="1" customWidth="1"/>
    <col min="5661" max="5888" width="9" style="2"/>
    <col min="5889" max="5891" width="3.125" style="2" customWidth="1"/>
    <col min="5892" max="5892" width="5.625" style="2" customWidth="1"/>
    <col min="5893" max="5893" width="3.125" style="2" bestFit="1" customWidth="1"/>
    <col min="5894" max="5894" width="8.125" style="2" customWidth="1"/>
    <col min="5895" max="5909" width="3.5" style="2" customWidth="1"/>
    <col min="5910" max="5910" width="0" style="2" hidden="1" customWidth="1"/>
    <col min="5911" max="5911" width="1.875" style="2" customWidth="1"/>
    <col min="5912" max="5915" width="9" style="2"/>
    <col min="5916" max="5916" width="0" style="2" hidden="1" customWidth="1"/>
    <col min="5917" max="6144" width="9" style="2"/>
    <col min="6145" max="6147" width="3.125" style="2" customWidth="1"/>
    <col min="6148" max="6148" width="5.625" style="2" customWidth="1"/>
    <col min="6149" max="6149" width="3.125" style="2" bestFit="1" customWidth="1"/>
    <col min="6150" max="6150" width="8.125" style="2" customWidth="1"/>
    <col min="6151" max="6165" width="3.5" style="2" customWidth="1"/>
    <col min="6166" max="6166" width="0" style="2" hidden="1" customWidth="1"/>
    <col min="6167" max="6167" width="1.875" style="2" customWidth="1"/>
    <col min="6168" max="6171" width="9" style="2"/>
    <col min="6172" max="6172" width="0" style="2" hidden="1" customWidth="1"/>
    <col min="6173" max="6400" width="9" style="2"/>
    <col min="6401" max="6403" width="3.125" style="2" customWidth="1"/>
    <col min="6404" max="6404" width="5.625" style="2" customWidth="1"/>
    <col min="6405" max="6405" width="3.125" style="2" bestFit="1" customWidth="1"/>
    <col min="6406" max="6406" width="8.125" style="2" customWidth="1"/>
    <col min="6407" max="6421" width="3.5" style="2" customWidth="1"/>
    <col min="6422" max="6422" width="0" style="2" hidden="1" customWidth="1"/>
    <col min="6423" max="6423" width="1.875" style="2" customWidth="1"/>
    <col min="6424" max="6427" width="9" style="2"/>
    <col min="6428" max="6428" width="0" style="2" hidden="1" customWidth="1"/>
    <col min="6429" max="6656" width="9" style="2"/>
    <col min="6657" max="6659" width="3.125" style="2" customWidth="1"/>
    <col min="6660" max="6660" width="5.625" style="2" customWidth="1"/>
    <col min="6661" max="6661" width="3.125" style="2" bestFit="1" customWidth="1"/>
    <col min="6662" max="6662" width="8.125" style="2" customWidth="1"/>
    <col min="6663" max="6677" width="3.5" style="2" customWidth="1"/>
    <col min="6678" max="6678" width="0" style="2" hidden="1" customWidth="1"/>
    <col min="6679" max="6679" width="1.875" style="2" customWidth="1"/>
    <col min="6680" max="6683" width="9" style="2"/>
    <col min="6684" max="6684" width="0" style="2" hidden="1" customWidth="1"/>
    <col min="6685" max="6912" width="9" style="2"/>
    <col min="6913" max="6915" width="3.125" style="2" customWidth="1"/>
    <col min="6916" max="6916" width="5.625" style="2" customWidth="1"/>
    <col min="6917" max="6917" width="3.125" style="2" bestFit="1" customWidth="1"/>
    <col min="6918" max="6918" width="8.125" style="2" customWidth="1"/>
    <col min="6919" max="6933" width="3.5" style="2" customWidth="1"/>
    <col min="6934" max="6934" width="0" style="2" hidden="1" customWidth="1"/>
    <col min="6935" max="6935" width="1.875" style="2" customWidth="1"/>
    <col min="6936" max="6939" width="9" style="2"/>
    <col min="6940" max="6940" width="0" style="2" hidden="1" customWidth="1"/>
    <col min="6941" max="7168" width="9" style="2"/>
    <col min="7169" max="7171" width="3.125" style="2" customWidth="1"/>
    <col min="7172" max="7172" width="5.625" style="2" customWidth="1"/>
    <col min="7173" max="7173" width="3.125" style="2" bestFit="1" customWidth="1"/>
    <col min="7174" max="7174" width="8.125" style="2" customWidth="1"/>
    <col min="7175" max="7189" width="3.5" style="2" customWidth="1"/>
    <col min="7190" max="7190" width="0" style="2" hidden="1" customWidth="1"/>
    <col min="7191" max="7191" width="1.875" style="2" customWidth="1"/>
    <col min="7192" max="7195" width="9" style="2"/>
    <col min="7196" max="7196" width="0" style="2" hidden="1" customWidth="1"/>
    <col min="7197" max="7424" width="9" style="2"/>
    <col min="7425" max="7427" width="3.125" style="2" customWidth="1"/>
    <col min="7428" max="7428" width="5.625" style="2" customWidth="1"/>
    <col min="7429" max="7429" width="3.125" style="2" bestFit="1" customWidth="1"/>
    <col min="7430" max="7430" width="8.125" style="2" customWidth="1"/>
    <col min="7431" max="7445" width="3.5" style="2" customWidth="1"/>
    <col min="7446" max="7446" width="0" style="2" hidden="1" customWidth="1"/>
    <col min="7447" max="7447" width="1.875" style="2" customWidth="1"/>
    <col min="7448" max="7451" width="9" style="2"/>
    <col min="7452" max="7452" width="0" style="2" hidden="1" customWidth="1"/>
    <col min="7453" max="7680" width="9" style="2"/>
    <col min="7681" max="7683" width="3.125" style="2" customWidth="1"/>
    <col min="7684" max="7684" width="5.625" style="2" customWidth="1"/>
    <col min="7685" max="7685" width="3.125" style="2" bestFit="1" customWidth="1"/>
    <col min="7686" max="7686" width="8.125" style="2" customWidth="1"/>
    <col min="7687" max="7701" width="3.5" style="2" customWidth="1"/>
    <col min="7702" max="7702" width="0" style="2" hidden="1" customWidth="1"/>
    <col min="7703" max="7703" width="1.875" style="2" customWidth="1"/>
    <col min="7704" max="7707" width="9" style="2"/>
    <col min="7708" max="7708" width="0" style="2" hidden="1" customWidth="1"/>
    <col min="7709" max="7936" width="9" style="2"/>
    <col min="7937" max="7939" width="3.125" style="2" customWidth="1"/>
    <col min="7940" max="7940" width="5.625" style="2" customWidth="1"/>
    <col min="7941" max="7941" width="3.125" style="2" bestFit="1" customWidth="1"/>
    <col min="7942" max="7942" width="8.125" style="2" customWidth="1"/>
    <col min="7943" max="7957" width="3.5" style="2" customWidth="1"/>
    <col min="7958" max="7958" width="0" style="2" hidden="1" customWidth="1"/>
    <col min="7959" max="7959" width="1.875" style="2" customWidth="1"/>
    <col min="7960" max="7963" width="9" style="2"/>
    <col min="7964" max="7964" width="0" style="2" hidden="1" customWidth="1"/>
    <col min="7965" max="8192" width="9" style="2"/>
    <col min="8193" max="8195" width="3.125" style="2" customWidth="1"/>
    <col min="8196" max="8196" width="5.625" style="2" customWidth="1"/>
    <col min="8197" max="8197" width="3.125" style="2" bestFit="1" customWidth="1"/>
    <col min="8198" max="8198" width="8.125" style="2" customWidth="1"/>
    <col min="8199" max="8213" width="3.5" style="2" customWidth="1"/>
    <col min="8214" max="8214" width="0" style="2" hidden="1" customWidth="1"/>
    <col min="8215" max="8215" width="1.875" style="2" customWidth="1"/>
    <col min="8216" max="8219" width="9" style="2"/>
    <col min="8220" max="8220" width="0" style="2" hidden="1" customWidth="1"/>
    <col min="8221" max="8448" width="9" style="2"/>
    <col min="8449" max="8451" width="3.125" style="2" customWidth="1"/>
    <col min="8452" max="8452" width="5.625" style="2" customWidth="1"/>
    <col min="8453" max="8453" width="3.125" style="2" bestFit="1" customWidth="1"/>
    <col min="8454" max="8454" width="8.125" style="2" customWidth="1"/>
    <col min="8455" max="8469" width="3.5" style="2" customWidth="1"/>
    <col min="8470" max="8470" width="0" style="2" hidden="1" customWidth="1"/>
    <col min="8471" max="8471" width="1.875" style="2" customWidth="1"/>
    <col min="8472" max="8475" width="9" style="2"/>
    <col min="8476" max="8476" width="0" style="2" hidden="1" customWidth="1"/>
    <col min="8477" max="8704" width="9" style="2"/>
    <col min="8705" max="8707" width="3.125" style="2" customWidth="1"/>
    <col min="8708" max="8708" width="5.625" style="2" customWidth="1"/>
    <col min="8709" max="8709" width="3.125" style="2" bestFit="1" customWidth="1"/>
    <col min="8710" max="8710" width="8.125" style="2" customWidth="1"/>
    <col min="8711" max="8725" width="3.5" style="2" customWidth="1"/>
    <col min="8726" max="8726" width="0" style="2" hidden="1" customWidth="1"/>
    <col min="8727" max="8727" width="1.875" style="2" customWidth="1"/>
    <col min="8728" max="8731" width="9" style="2"/>
    <col min="8732" max="8732" width="0" style="2" hidden="1" customWidth="1"/>
    <col min="8733" max="8960" width="9" style="2"/>
    <col min="8961" max="8963" width="3.125" style="2" customWidth="1"/>
    <col min="8964" max="8964" width="5.625" style="2" customWidth="1"/>
    <col min="8965" max="8965" width="3.125" style="2" bestFit="1" customWidth="1"/>
    <col min="8966" max="8966" width="8.125" style="2" customWidth="1"/>
    <col min="8967" max="8981" width="3.5" style="2" customWidth="1"/>
    <col min="8982" max="8982" width="0" style="2" hidden="1" customWidth="1"/>
    <col min="8983" max="8983" width="1.875" style="2" customWidth="1"/>
    <col min="8984" max="8987" width="9" style="2"/>
    <col min="8988" max="8988" width="0" style="2" hidden="1" customWidth="1"/>
    <col min="8989" max="9216" width="9" style="2"/>
    <col min="9217" max="9219" width="3.125" style="2" customWidth="1"/>
    <col min="9220" max="9220" width="5.625" style="2" customWidth="1"/>
    <col min="9221" max="9221" width="3.125" style="2" bestFit="1" customWidth="1"/>
    <col min="9222" max="9222" width="8.125" style="2" customWidth="1"/>
    <col min="9223" max="9237" width="3.5" style="2" customWidth="1"/>
    <col min="9238" max="9238" width="0" style="2" hidden="1" customWidth="1"/>
    <col min="9239" max="9239" width="1.875" style="2" customWidth="1"/>
    <col min="9240" max="9243" width="9" style="2"/>
    <col min="9244" max="9244" width="0" style="2" hidden="1" customWidth="1"/>
    <col min="9245" max="9472" width="9" style="2"/>
    <col min="9473" max="9475" width="3.125" style="2" customWidth="1"/>
    <col min="9476" max="9476" width="5.625" style="2" customWidth="1"/>
    <col min="9477" max="9477" width="3.125" style="2" bestFit="1" customWidth="1"/>
    <col min="9478" max="9478" width="8.125" style="2" customWidth="1"/>
    <col min="9479" max="9493" width="3.5" style="2" customWidth="1"/>
    <col min="9494" max="9494" width="0" style="2" hidden="1" customWidth="1"/>
    <col min="9495" max="9495" width="1.875" style="2" customWidth="1"/>
    <col min="9496" max="9499" width="9" style="2"/>
    <col min="9500" max="9500" width="0" style="2" hidden="1" customWidth="1"/>
    <col min="9501" max="9728" width="9" style="2"/>
    <col min="9729" max="9731" width="3.125" style="2" customWidth="1"/>
    <col min="9732" max="9732" width="5.625" style="2" customWidth="1"/>
    <col min="9733" max="9733" width="3.125" style="2" bestFit="1" customWidth="1"/>
    <col min="9734" max="9734" width="8.125" style="2" customWidth="1"/>
    <col min="9735" max="9749" width="3.5" style="2" customWidth="1"/>
    <col min="9750" max="9750" width="0" style="2" hidden="1" customWidth="1"/>
    <col min="9751" max="9751" width="1.875" style="2" customWidth="1"/>
    <col min="9752" max="9755" width="9" style="2"/>
    <col min="9756" max="9756" width="0" style="2" hidden="1" customWidth="1"/>
    <col min="9757" max="9984" width="9" style="2"/>
    <col min="9985" max="9987" width="3.125" style="2" customWidth="1"/>
    <col min="9988" max="9988" width="5.625" style="2" customWidth="1"/>
    <col min="9989" max="9989" width="3.125" style="2" bestFit="1" customWidth="1"/>
    <col min="9990" max="9990" width="8.125" style="2" customWidth="1"/>
    <col min="9991" max="10005" width="3.5" style="2" customWidth="1"/>
    <col min="10006" max="10006" width="0" style="2" hidden="1" customWidth="1"/>
    <col min="10007" max="10007" width="1.875" style="2" customWidth="1"/>
    <col min="10008" max="10011" width="9" style="2"/>
    <col min="10012" max="10012" width="0" style="2" hidden="1" customWidth="1"/>
    <col min="10013" max="10240" width="9" style="2"/>
    <col min="10241" max="10243" width="3.125" style="2" customWidth="1"/>
    <col min="10244" max="10244" width="5.625" style="2" customWidth="1"/>
    <col min="10245" max="10245" width="3.125" style="2" bestFit="1" customWidth="1"/>
    <col min="10246" max="10246" width="8.125" style="2" customWidth="1"/>
    <col min="10247" max="10261" width="3.5" style="2" customWidth="1"/>
    <col min="10262" max="10262" width="0" style="2" hidden="1" customWidth="1"/>
    <col min="10263" max="10263" width="1.875" style="2" customWidth="1"/>
    <col min="10264" max="10267" width="9" style="2"/>
    <col min="10268" max="10268" width="0" style="2" hidden="1" customWidth="1"/>
    <col min="10269" max="10496" width="9" style="2"/>
    <col min="10497" max="10499" width="3.125" style="2" customWidth="1"/>
    <col min="10500" max="10500" width="5.625" style="2" customWidth="1"/>
    <col min="10501" max="10501" width="3.125" style="2" bestFit="1" customWidth="1"/>
    <col min="10502" max="10502" width="8.125" style="2" customWidth="1"/>
    <col min="10503" max="10517" width="3.5" style="2" customWidth="1"/>
    <col min="10518" max="10518" width="0" style="2" hidden="1" customWidth="1"/>
    <col min="10519" max="10519" width="1.875" style="2" customWidth="1"/>
    <col min="10520" max="10523" width="9" style="2"/>
    <col min="10524" max="10524" width="0" style="2" hidden="1" customWidth="1"/>
    <col min="10525" max="10752" width="9" style="2"/>
    <col min="10753" max="10755" width="3.125" style="2" customWidth="1"/>
    <col min="10756" max="10756" width="5.625" style="2" customWidth="1"/>
    <col min="10757" max="10757" width="3.125" style="2" bestFit="1" customWidth="1"/>
    <col min="10758" max="10758" width="8.125" style="2" customWidth="1"/>
    <col min="10759" max="10773" width="3.5" style="2" customWidth="1"/>
    <col min="10774" max="10774" width="0" style="2" hidden="1" customWidth="1"/>
    <col min="10775" max="10775" width="1.875" style="2" customWidth="1"/>
    <col min="10776" max="10779" width="9" style="2"/>
    <col min="10780" max="10780" width="0" style="2" hidden="1" customWidth="1"/>
    <col min="10781" max="11008" width="9" style="2"/>
    <col min="11009" max="11011" width="3.125" style="2" customWidth="1"/>
    <col min="11012" max="11012" width="5.625" style="2" customWidth="1"/>
    <col min="11013" max="11013" width="3.125" style="2" bestFit="1" customWidth="1"/>
    <col min="11014" max="11014" width="8.125" style="2" customWidth="1"/>
    <col min="11015" max="11029" width="3.5" style="2" customWidth="1"/>
    <col min="11030" max="11030" width="0" style="2" hidden="1" customWidth="1"/>
    <col min="11031" max="11031" width="1.875" style="2" customWidth="1"/>
    <col min="11032" max="11035" width="9" style="2"/>
    <col min="11036" max="11036" width="0" style="2" hidden="1" customWidth="1"/>
    <col min="11037" max="11264" width="9" style="2"/>
    <col min="11265" max="11267" width="3.125" style="2" customWidth="1"/>
    <col min="11268" max="11268" width="5.625" style="2" customWidth="1"/>
    <col min="11269" max="11269" width="3.125" style="2" bestFit="1" customWidth="1"/>
    <col min="11270" max="11270" width="8.125" style="2" customWidth="1"/>
    <col min="11271" max="11285" width="3.5" style="2" customWidth="1"/>
    <col min="11286" max="11286" width="0" style="2" hidden="1" customWidth="1"/>
    <col min="11287" max="11287" width="1.875" style="2" customWidth="1"/>
    <col min="11288" max="11291" width="9" style="2"/>
    <col min="11292" max="11292" width="0" style="2" hidden="1" customWidth="1"/>
    <col min="11293" max="11520" width="9" style="2"/>
    <col min="11521" max="11523" width="3.125" style="2" customWidth="1"/>
    <col min="11524" max="11524" width="5.625" style="2" customWidth="1"/>
    <col min="11525" max="11525" width="3.125" style="2" bestFit="1" customWidth="1"/>
    <col min="11526" max="11526" width="8.125" style="2" customWidth="1"/>
    <col min="11527" max="11541" width="3.5" style="2" customWidth="1"/>
    <col min="11542" max="11542" width="0" style="2" hidden="1" customWidth="1"/>
    <col min="11543" max="11543" width="1.875" style="2" customWidth="1"/>
    <col min="11544" max="11547" width="9" style="2"/>
    <col min="11548" max="11548" width="0" style="2" hidden="1" customWidth="1"/>
    <col min="11549" max="11776" width="9" style="2"/>
    <col min="11777" max="11779" width="3.125" style="2" customWidth="1"/>
    <col min="11780" max="11780" width="5.625" style="2" customWidth="1"/>
    <col min="11781" max="11781" width="3.125" style="2" bestFit="1" customWidth="1"/>
    <col min="11782" max="11782" width="8.125" style="2" customWidth="1"/>
    <col min="11783" max="11797" width="3.5" style="2" customWidth="1"/>
    <col min="11798" max="11798" width="0" style="2" hidden="1" customWidth="1"/>
    <col min="11799" max="11799" width="1.875" style="2" customWidth="1"/>
    <col min="11800" max="11803" width="9" style="2"/>
    <col min="11804" max="11804" width="0" style="2" hidden="1" customWidth="1"/>
    <col min="11805" max="12032" width="9" style="2"/>
    <col min="12033" max="12035" width="3.125" style="2" customWidth="1"/>
    <col min="12036" max="12036" width="5.625" style="2" customWidth="1"/>
    <col min="12037" max="12037" width="3.125" style="2" bestFit="1" customWidth="1"/>
    <col min="12038" max="12038" width="8.125" style="2" customWidth="1"/>
    <col min="12039" max="12053" width="3.5" style="2" customWidth="1"/>
    <col min="12054" max="12054" width="0" style="2" hidden="1" customWidth="1"/>
    <col min="12055" max="12055" width="1.875" style="2" customWidth="1"/>
    <col min="12056" max="12059" width="9" style="2"/>
    <col min="12060" max="12060" width="0" style="2" hidden="1" customWidth="1"/>
    <col min="12061" max="12288" width="9" style="2"/>
    <col min="12289" max="12291" width="3.125" style="2" customWidth="1"/>
    <col min="12292" max="12292" width="5.625" style="2" customWidth="1"/>
    <col min="12293" max="12293" width="3.125" style="2" bestFit="1" customWidth="1"/>
    <col min="12294" max="12294" width="8.125" style="2" customWidth="1"/>
    <col min="12295" max="12309" width="3.5" style="2" customWidth="1"/>
    <col min="12310" max="12310" width="0" style="2" hidden="1" customWidth="1"/>
    <col min="12311" max="12311" width="1.875" style="2" customWidth="1"/>
    <col min="12312" max="12315" width="9" style="2"/>
    <col min="12316" max="12316" width="0" style="2" hidden="1" customWidth="1"/>
    <col min="12317" max="12544" width="9" style="2"/>
    <col min="12545" max="12547" width="3.125" style="2" customWidth="1"/>
    <col min="12548" max="12548" width="5.625" style="2" customWidth="1"/>
    <col min="12549" max="12549" width="3.125" style="2" bestFit="1" customWidth="1"/>
    <col min="12550" max="12550" width="8.125" style="2" customWidth="1"/>
    <col min="12551" max="12565" width="3.5" style="2" customWidth="1"/>
    <col min="12566" max="12566" width="0" style="2" hidden="1" customWidth="1"/>
    <col min="12567" max="12567" width="1.875" style="2" customWidth="1"/>
    <col min="12568" max="12571" width="9" style="2"/>
    <col min="12572" max="12572" width="0" style="2" hidden="1" customWidth="1"/>
    <col min="12573" max="12800" width="9" style="2"/>
    <col min="12801" max="12803" width="3.125" style="2" customWidth="1"/>
    <col min="12804" max="12804" width="5.625" style="2" customWidth="1"/>
    <col min="12805" max="12805" width="3.125" style="2" bestFit="1" customWidth="1"/>
    <col min="12806" max="12806" width="8.125" style="2" customWidth="1"/>
    <col min="12807" max="12821" width="3.5" style="2" customWidth="1"/>
    <col min="12822" max="12822" width="0" style="2" hidden="1" customWidth="1"/>
    <col min="12823" max="12823" width="1.875" style="2" customWidth="1"/>
    <col min="12824" max="12827" width="9" style="2"/>
    <col min="12828" max="12828" width="0" style="2" hidden="1" customWidth="1"/>
    <col min="12829" max="13056" width="9" style="2"/>
    <col min="13057" max="13059" width="3.125" style="2" customWidth="1"/>
    <col min="13060" max="13060" width="5.625" style="2" customWidth="1"/>
    <col min="13061" max="13061" width="3.125" style="2" bestFit="1" customWidth="1"/>
    <col min="13062" max="13062" width="8.125" style="2" customWidth="1"/>
    <col min="13063" max="13077" width="3.5" style="2" customWidth="1"/>
    <col min="13078" max="13078" width="0" style="2" hidden="1" customWidth="1"/>
    <col min="13079" max="13079" width="1.875" style="2" customWidth="1"/>
    <col min="13080" max="13083" width="9" style="2"/>
    <col min="13084" max="13084" width="0" style="2" hidden="1" customWidth="1"/>
    <col min="13085" max="13312" width="9" style="2"/>
    <col min="13313" max="13315" width="3.125" style="2" customWidth="1"/>
    <col min="13316" max="13316" width="5.625" style="2" customWidth="1"/>
    <col min="13317" max="13317" width="3.125" style="2" bestFit="1" customWidth="1"/>
    <col min="13318" max="13318" width="8.125" style="2" customWidth="1"/>
    <col min="13319" max="13333" width="3.5" style="2" customWidth="1"/>
    <col min="13334" max="13334" width="0" style="2" hidden="1" customWidth="1"/>
    <col min="13335" max="13335" width="1.875" style="2" customWidth="1"/>
    <col min="13336" max="13339" width="9" style="2"/>
    <col min="13340" max="13340" width="0" style="2" hidden="1" customWidth="1"/>
    <col min="13341" max="13568" width="9" style="2"/>
    <col min="13569" max="13571" width="3.125" style="2" customWidth="1"/>
    <col min="13572" max="13572" width="5.625" style="2" customWidth="1"/>
    <col min="13573" max="13573" width="3.125" style="2" bestFit="1" customWidth="1"/>
    <col min="13574" max="13574" width="8.125" style="2" customWidth="1"/>
    <col min="13575" max="13589" width="3.5" style="2" customWidth="1"/>
    <col min="13590" max="13590" width="0" style="2" hidden="1" customWidth="1"/>
    <col min="13591" max="13591" width="1.875" style="2" customWidth="1"/>
    <col min="13592" max="13595" width="9" style="2"/>
    <col min="13596" max="13596" width="0" style="2" hidden="1" customWidth="1"/>
    <col min="13597" max="13824" width="9" style="2"/>
    <col min="13825" max="13827" width="3.125" style="2" customWidth="1"/>
    <col min="13828" max="13828" width="5.625" style="2" customWidth="1"/>
    <col min="13829" max="13829" width="3.125" style="2" bestFit="1" customWidth="1"/>
    <col min="13830" max="13830" width="8.125" style="2" customWidth="1"/>
    <col min="13831" max="13845" width="3.5" style="2" customWidth="1"/>
    <col min="13846" max="13846" width="0" style="2" hidden="1" customWidth="1"/>
    <col min="13847" max="13847" width="1.875" style="2" customWidth="1"/>
    <col min="13848" max="13851" width="9" style="2"/>
    <col min="13852" max="13852" width="0" style="2" hidden="1" customWidth="1"/>
    <col min="13853" max="14080" width="9" style="2"/>
    <col min="14081" max="14083" width="3.125" style="2" customWidth="1"/>
    <col min="14084" max="14084" width="5.625" style="2" customWidth="1"/>
    <col min="14085" max="14085" width="3.125" style="2" bestFit="1" customWidth="1"/>
    <col min="14086" max="14086" width="8.125" style="2" customWidth="1"/>
    <col min="14087" max="14101" width="3.5" style="2" customWidth="1"/>
    <col min="14102" max="14102" width="0" style="2" hidden="1" customWidth="1"/>
    <col min="14103" max="14103" width="1.875" style="2" customWidth="1"/>
    <col min="14104" max="14107" width="9" style="2"/>
    <col min="14108" max="14108" width="0" style="2" hidden="1" customWidth="1"/>
    <col min="14109" max="14336" width="9" style="2"/>
    <col min="14337" max="14339" width="3.125" style="2" customWidth="1"/>
    <col min="14340" max="14340" width="5.625" style="2" customWidth="1"/>
    <col min="14341" max="14341" width="3.125" style="2" bestFit="1" customWidth="1"/>
    <col min="14342" max="14342" width="8.125" style="2" customWidth="1"/>
    <col min="14343" max="14357" width="3.5" style="2" customWidth="1"/>
    <col min="14358" max="14358" width="0" style="2" hidden="1" customWidth="1"/>
    <col min="14359" max="14359" width="1.875" style="2" customWidth="1"/>
    <col min="14360" max="14363" width="9" style="2"/>
    <col min="14364" max="14364" width="0" style="2" hidden="1" customWidth="1"/>
    <col min="14365" max="14592" width="9" style="2"/>
    <col min="14593" max="14595" width="3.125" style="2" customWidth="1"/>
    <col min="14596" max="14596" width="5.625" style="2" customWidth="1"/>
    <col min="14597" max="14597" width="3.125" style="2" bestFit="1" customWidth="1"/>
    <col min="14598" max="14598" width="8.125" style="2" customWidth="1"/>
    <col min="14599" max="14613" width="3.5" style="2" customWidth="1"/>
    <col min="14614" max="14614" width="0" style="2" hidden="1" customWidth="1"/>
    <col min="14615" max="14615" width="1.875" style="2" customWidth="1"/>
    <col min="14616" max="14619" width="9" style="2"/>
    <col min="14620" max="14620" width="0" style="2" hidden="1" customWidth="1"/>
    <col min="14621" max="14848" width="9" style="2"/>
    <col min="14849" max="14851" width="3.125" style="2" customWidth="1"/>
    <col min="14852" max="14852" width="5.625" style="2" customWidth="1"/>
    <col min="14853" max="14853" width="3.125" style="2" bestFit="1" customWidth="1"/>
    <col min="14854" max="14854" width="8.125" style="2" customWidth="1"/>
    <col min="14855" max="14869" width="3.5" style="2" customWidth="1"/>
    <col min="14870" max="14870" width="0" style="2" hidden="1" customWidth="1"/>
    <col min="14871" max="14871" width="1.875" style="2" customWidth="1"/>
    <col min="14872" max="14875" width="9" style="2"/>
    <col min="14876" max="14876" width="0" style="2" hidden="1" customWidth="1"/>
    <col min="14877" max="15104" width="9" style="2"/>
    <col min="15105" max="15107" width="3.125" style="2" customWidth="1"/>
    <col min="15108" max="15108" width="5.625" style="2" customWidth="1"/>
    <col min="15109" max="15109" width="3.125" style="2" bestFit="1" customWidth="1"/>
    <col min="15110" max="15110" width="8.125" style="2" customWidth="1"/>
    <col min="15111" max="15125" width="3.5" style="2" customWidth="1"/>
    <col min="15126" max="15126" width="0" style="2" hidden="1" customWidth="1"/>
    <col min="15127" max="15127" width="1.875" style="2" customWidth="1"/>
    <col min="15128" max="15131" width="9" style="2"/>
    <col min="15132" max="15132" width="0" style="2" hidden="1" customWidth="1"/>
    <col min="15133" max="15360" width="9" style="2"/>
    <col min="15361" max="15363" width="3.125" style="2" customWidth="1"/>
    <col min="15364" max="15364" width="5.625" style="2" customWidth="1"/>
    <col min="15365" max="15365" width="3.125" style="2" bestFit="1" customWidth="1"/>
    <col min="15366" max="15366" width="8.125" style="2" customWidth="1"/>
    <col min="15367" max="15381" width="3.5" style="2" customWidth="1"/>
    <col min="15382" max="15382" width="0" style="2" hidden="1" customWidth="1"/>
    <col min="15383" max="15383" width="1.875" style="2" customWidth="1"/>
    <col min="15384" max="15387" width="9" style="2"/>
    <col min="15388" max="15388" width="0" style="2" hidden="1" customWidth="1"/>
    <col min="15389" max="15616" width="9" style="2"/>
    <col min="15617" max="15619" width="3.125" style="2" customWidth="1"/>
    <col min="15620" max="15620" width="5.625" style="2" customWidth="1"/>
    <col min="15621" max="15621" width="3.125" style="2" bestFit="1" customWidth="1"/>
    <col min="15622" max="15622" width="8.125" style="2" customWidth="1"/>
    <col min="15623" max="15637" width="3.5" style="2" customWidth="1"/>
    <col min="15638" max="15638" width="0" style="2" hidden="1" customWidth="1"/>
    <col min="15639" max="15639" width="1.875" style="2" customWidth="1"/>
    <col min="15640" max="15643" width="9" style="2"/>
    <col min="15644" max="15644" width="0" style="2" hidden="1" customWidth="1"/>
    <col min="15645" max="15872" width="9" style="2"/>
    <col min="15873" max="15875" width="3.125" style="2" customWidth="1"/>
    <col min="15876" max="15876" width="5.625" style="2" customWidth="1"/>
    <col min="15877" max="15877" width="3.125" style="2" bestFit="1" customWidth="1"/>
    <col min="15878" max="15878" width="8.125" style="2" customWidth="1"/>
    <col min="15879" max="15893" width="3.5" style="2" customWidth="1"/>
    <col min="15894" max="15894" width="0" style="2" hidden="1" customWidth="1"/>
    <col min="15895" max="15895" width="1.875" style="2" customWidth="1"/>
    <col min="15896" max="15899" width="9" style="2"/>
    <col min="15900" max="15900" width="0" style="2" hidden="1" customWidth="1"/>
    <col min="15901" max="16128" width="9" style="2"/>
    <col min="16129" max="16131" width="3.125" style="2" customWidth="1"/>
    <col min="16132" max="16132" width="5.625" style="2" customWidth="1"/>
    <col min="16133" max="16133" width="3.125" style="2" bestFit="1" customWidth="1"/>
    <col min="16134" max="16134" width="8.125" style="2" customWidth="1"/>
    <col min="16135" max="16149" width="3.5" style="2" customWidth="1"/>
    <col min="16150" max="16150" width="0" style="2" hidden="1" customWidth="1"/>
    <col min="16151" max="16151" width="1.875" style="2" customWidth="1"/>
    <col min="16152" max="16155" width="9" style="2"/>
    <col min="16156" max="16156" width="0" style="2" hidden="1" customWidth="1"/>
    <col min="16157" max="16384" width="9" style="2"/>
  </cols>
  <sheetData>
    <row r="1" spans="1:28" ht="14.25" customHeight="1" thickBot="1" x14ac:dyDescent="0.2">
      <c r="A1" s="5" t="s">
        <v>26</v>
      </c>
      <c r="B1" s="5"/>
      <c r="C1" s="5"/>
      <c r="D1" s="5"/>
      <c r="E1" s="5"/>
      <c r="F1" s="5"/>
      <c r="G1" s="5"/>
      <c r="H1" s="5"/>
      <c r="I1" s="5"/>
      <c r="J1" s="5"/>
      <c r="K1" s="5"/>
      <c r="L1" s="5"/>
      <c r="M1" s="5"/>
      <c r="N1" s="6"/>
      <c r="O1" s="6"/>
      <c r="P1" s="6"/>
      <c r="Q1" s="6"/>
      <c r="R1" s="6"/>
      <c r="S1" s="6"/>
      <c r="T1" s="5"/>
      <c r="U1" s="5"/>
      <c r="W1" s="7"/>
      <c r="X1" s="8" t="s">
        <v>27</v>
      </c>
      <c r="Y1" s="9"/>
      <c r="Z1" s="9"/>
      <c r="AA1" s="9"/>
    </row>
    <row r="2" spans="1:28" ht="13.5" customHeight="1" x14ac:dyDescent="0.15">
      <c r="A2" s="434" t="s">
        <v>28</v>
      </c>
      <c r="B2" s="435"/>
      <c r="C2" s="438" t="s">
        <v>29</v>
      </c>
      <c r="D2" s="438"/>
      <c r="E2" s="438"/>
      <c r="F2" s="439"/>
      <c r="G2" s="442" t="s">
        <v>30</v>
      </c>
      <c r="H2" s="443"/>
      <c r="I2" s="443"/>
      <c r="J2" s="443"/>
      <c r="K2" s="443"/>
      <c r="L2" s="444"/>
      <c r="M2" s="445" t="s">
        <v>31</v>
      </c>
      <c r="N2" s="447" t="s">
        <v>32</v>
      </c>
      <c r="O2" s="448"/>
      <c r="P2" s="448"/>
      <c r="Q2" s="448"/>
      <c r="R2" s="448"/>
      <c r="S2" s="10"/>
      <c r="T2" s="11" t="s">
        <v>33</v>
      </c>
      <c r="U2" s="445" t="s">
        <v>34</v>
      </c>
      <c r="W2" s="7"/>
      <c r="X2" s="429" t="s">
        <v>35</v>
      </c>
      <c r="Y2" s="429"/>
      <c r="Z2" s="429"/>
      <c r="AA2" s="429"/>
    </row>
    <row r="3" spans="1:28" ht="14.25" customHeight="1" thickBot="1" x14ac:dyDescent="0.2">
      <c r="A3" s="436"/>
      <c r="B3" s="437"/>
      <c r="C3" s="440"/>
      <c r="D3" s="440"/>
      <c r="E3" s="440"/>
      <c r="F3" s="441"/>
      <c r="G3" s="12" t="s">
        <v>36</v>
      </c>
      <c r="H3" s="13" t="s">
        <v>37</v>
      </c>
      <c r="I3" s="13" t="s">
        <v>38</v>
      </c>
      <c r="J3" s="13" t="s">
        <v>39</v>
      </c>
      <c r="K3" s="13" t="s">
        <v>40</v>
      </c>
      <c r="L3" s="14" t="s">
        <v>41</v>
      </c>
      <c r="M3" s="446"/>
      <c r="N3" s="447"/>
      <c r="O3" s="448"/>
      <c r="P3" s="448"/>
      <c r="Q3" s="448"/>
      <c r="R3" s="448"/>
      <c r="S3" s="10"/>
      <c r="T3" s="15" t="s">
        <v>42</v>
      </c>
      <c r="U3" s="446"/>
      <c r="W3" s="7"/>
      <c r="X3" s="429"/>
      <c r="Y3" s="429"/>
      <c r="Z3" s="429"/>
      <c r="AA3" s="429"/>
    </row>
    <row r="4" spans="1:28" ht="27.75" customHeight="1" thickBot="1" x14ac:dyDescent="0.2">
      <c r="A4" s="16">
        <v>1</v>
      </c>
      <c r="B4" s="17">
        <v>0</v>
      </c>
      <c r="C4" s="430"/>
      <c r="D4" s="430"/>
      <c r="E4" s="430"/>
      <c r="F4" s="431"/>
      <c r="G4" s="18">
        <v>0</v>
      </c>
      <c r="H4" s="19">
        <v>0</v>
      </c>
      <c r="I4" s="19">
        <v>0</v>
      </c>
      <c r="J4" s="19">
        <v>0</v>
      </c>
      <c r="K4" s="19">
        <v>0</v>
      </c>
      <c r="L4" s="20">
        <v>0</v>
      </c>
      <c r="M4" s="21">
        <v>2</v>
      </c>
      <c r="N4" s="447"/>
      <c r="O4" s="448"/>
      <c r="P4" s="448"/>
      <c r="Q4" s="448"/>
      <c r="R4" s="448"/>
      <c r="S4" s="22">
        <v>0</v>
      </c>
      <c r="T4" s="21"/>
      <c r="U4" s="21">
        <v>0</v>
      </c>
      <c r="W4" s="7"/>
      <c r="X4" s="432" t="s">
        <v>43</v>
      </c>
      <c r="Y4" s="432"/>
      <c r="Z4" s="432"/>
      <c r="AA4" s="432"/>
      <c r="AB4" s="23"/>
    </row>
    <row r="5" spans="1:28" ht="27" hidden="1" customHeight="1" thickBot="1" x14ac:dyDescent="0.2">
      <c r="A5" s="24" t="s">
        <v>44</v>
      </c>
      <c r="G5" s="25">
        <f t="shared" ref="G5:L5" si="0">IF(OR($M$4=0,$B$4=0),0,IF($M$4=2,(1-SUM(G4))*2,SUM(G4)))</f>
        <v>0</v>
      </c>
      <c r="H5" s="26">
        <f t="shared" si="0"/>
        <v>0</v>
      </c>
      <c r="I5" s="26">
        <f t="shared" si="0"/>
        <v>0</v>
      </c>
      <c r="J5" s="26">
        <f t="shared" si="0"/>
        <v>0</v>
      </c>
      <c r="K5" s="26">
        <f t="shared" si="0"/>
        <v>0</v>
      </c>
      <c r="L5" s="27">
        <f t="shared" si="0"/>
        <v>0</v>
      </c>
      <c r="M5" s="28">
        <f>IF(M4=3,0,1)</f>
        <v>1</v>
      </c>
      <c r="S5" s="29">
        <f>IF(B4=0,0,IF(AND(SUM(G4:L4)=6,T5=0,M4=2),0,1))</f>
        <v>0</v>
      </c>
      <c r="T5" s="30">
        <f>IF(B4=0,0,IF($M$4=2,SUM(S4)*2,SUM(S4)))</f>
        <v>0</v>
      </c>
      <c r="U5" s="28">
        <v>1</v>
      </c>
      <c r="W5" s="24" t="s">
        <v>45</v>
      </c>
      <c r="X5" s="9"/>
      <c r="Y5" s="9"/>
      <c r="Z5" s="9"/>
      <c r="AA5" s="9"/>
    </row>
    <row r="6" spans="1:28" ht="27" customHeight="1" x14ac:dyDescent="0.15">
      <c r="A6" s="433" t="s">
        <v>46</v>
      </c>
      <c r="B6" s="433"/>
      <c r="C6" s="31" t="s">
        <v>47</v>
      </c>
      <c r="D6" s="7"/>
      <c r="E6" s="7"/>
      <c r="F6" s="7"/>
      <c r="G6" s="7"/>
      <c r="H6" s="7"/>
      <c r="I6" s="7"/>
      <c r="J6" s="7"/>
      <c r="K6" s="7"/>
      <c r="L6" s="7"/>
      <c r="M6" s="7"/>
      <c r="N6" s="7"/>
      <c r="O6" s="7"/>
      <c r="P6" s="7"/>
      <c r="Q6" s="7"/>
      <c r="R6" s="433" t="s">
        <v>48</v>
      </c>
      <c r="S6" s="433"/>
      <c r="T6" s="433"/>
      <c r="U6" s="433"/>
      <c r="V6" s="7"/>
      <c r="W6" s="7"/>
      <c r="X6" s="432" t="s">
        <v>49</v>
      </c>
      <c r="Y6" s="432"/>
      <c r="Z6" s="432"/>
      <c r="AA6" s="432"/>
      <c r="AB6" s="32"/>
    </row>
    <row r="7" spans="1:28" ht="6.75" customHeight="1" x14ac:dyDescent="0.15">
      <c r="Y7" s="32"/>
      <c r="Z7" s="32"/>
      <c r="AA7" s="32"/>
      <c r="AB7" s="32"/>
    </row>
    <row r="8" spans="1:28" ht="15" customHeight="1" x14ac:dyDescent="0.15">
      <c r="A8" s="33" t="s">
        <v>50</v>
      </c>
      <c r="L8" s="407"/>
      <c r="M8" s="407"/>
      <c r="N8" s="24" t="str">
        <f>IF(B4=0,"",IF(#REF!&gt;0,"：本校支給対象"&amp;IF(#REF!=2,"外","")&amp;"経費",""))</f>
        <v/>
      </c>
    </row>
    <row r="9" spans="1:28" ht="13.5" customHeight="1" thickBot="1" x14ac:dyDescent="0.2">
      <c r="A9" s="34"/>
    </row>
    <row r="10" spans="1:28" ht="19.5" customHeight="1" x14ac:dyDescent="0.15">
      <c r="A10" s="408" t="s">
        <v>51</v>
      </c>
      <c r="B10" s="409"/>
      <c r="C10" s="409"/>
      <c r="D10" s="409"/>
      <c r="E10" s="409"/>
      <c r="F10" s="410"/>
      <c r="G10" s="416" t="str">
        <f>IF(C4="","特別支援教育諸学校",C4)</f>
        <v>特別支援教育諸学校</v>
      </c>
      <c r="H10" s="417"/>
      <c r="I10" s="417"/>
      <c r="J10" s="417"/>
      <c r="K10" s="417"/>
      <c r="L10" s="417"/>
      <c r="M10" s="417"/>
      <c r="N10" s="417"/>
      <c r="O10" s="417"/>
      <c r="P10" s="417"/>
      <c r="Q10" s="417"/>
      <c r="R10" s="417"/>
      <c r="S10" s="417"/>
      <c r="T10" s="417"/>
      <c r="U10" s="418"/>
      <c r="V10" s="35"/>
      <c r="AB10" s="2" t="s">
        <v>411</v>
      </c>
    </row>
    <row r="11" spans="1:28" ht="19.5" customHeight="1" x14ac:dyDescent="0.15">
      <c r="A11" s="411"/>
      <c r="B11" s="394"/>
      <c r="C11" s="394"/>
      <c r="D11" s="394"/>
      <c r="E11" s="394"/>
      <c r="F11" s="412"/>
      <c r="G11" s="419" t="s">
        <v>52</v>
      </c>
      <c r="H11" s="420"/>
      <c r="I11" s="421"/>
      <c r="J11" s="419" t="s">
        <v>53</v>
      </c>
      <c r="K11" s="420"/>
      <c r="L11" s="421"/>
      <c r="M11" s="419" t="s">
        <v>54</v>
      </c>
      <c r="N11" s="420"/>
      <c r="O11" s="421"/>
      <c r="P11" s="419" t="s">
        <v>55</v>
      </c>
      <c r="Q11" s="420"/>
      <c r="R11" s="420"/>
      <c r="S11" s="420"/>
      <c r="T11" s="420"/>
      <c r="U11" s="424"/>
      <c r="V11" s="36"/>
      <c r="AB11" s="2" t="s">
        <v>412</v>
      </c>
    </row>
    <row r="12" spans="1:28" ht="19.5" customHeight="1" x14ac:dyDescent="0.15">
      <c r="A12" s="411"/>
      <c r="B12" s="394"/>
      <c r="C12" s="394"/>
      <c r="D12" s="394"/>
      <c r="E12" s="394"/>
      <c r="F12" s="412"/>
      <c r="G12" s="422"/>
      <c r="H12" s="394"/>
      <c r="I12" s="412"/>
      <c r="J12" s="422"/>
      <c r="K12" s="394"/>
      <c r="L12" s="412"/>
      <c r="M12" s="422"/>
      <c r="N12" s="394"/>
      <c r="O12" s="412"/>
      <c r="P12" s="419" t="s">
        <v>56</v>
      </c>
      <c r="Q12" s="420"/>
      <c r="R12" s="421"/>
      <c r="S12" s="420" t="s">
        <v>57</v>
      </c>
      <c r="T12" s="420"/>
      <c r="U12" s="424"/>
      <c r="V12" s="36"/>
      <c r="AB12" s="2" t="s">
        <v>413</v>
      </c>
    </row>
    <row r="13" spans="1:28" ht="19.5" customHeight="1" x14ac:dyDescent="0.15">
      <c r="A13" s="411"/>
      <c r="B13" s="394"/>
      <c r="C13" s="394"/>
      <c r="D13" s="394"/>
      <c r="E13" s="394"/>
      <c r="F13" s="412"/>
      <c r="G13" s="423"/>
      <c r="H13" s="414"/>
      <c r="I13" s="415"/>
      <c r="J13" s="423"/>
      <c r="K13" s="414"/>
      <c r="L13" s="415"/>
      <c r="M13" s="423"/>
      <c r="N13" s="414"/>
      <c r="O13" s="415"/>
      <c r="P13" s="425"/>
      <c r="Q13" s="426"/>
      <c r="R13" s="427"/>
      <c r="S13" s="414"/>
      <c r="T13" s="414"/>
      <c r="U13" s="428"/>
      <c r="V13" s="36"/>
      <c r="Y13" s="37"/>
      <c r="AB13" s="2" t="s">
        <v>414</v>
      </c>
    </row>
    <row r="14" spans="1:28" ht="19.5" customHeight="1" x14ac:dyDescent="0.15">
      <c r="A14" s="413"/>
      <c r="B14" s="414"/>
      <c r="C14" s="414"/>
      <c r="D14" s="414"/>
      <c r="E14" s="414"/>
      <c r="F14" s="415"/>
      <c r="G14" s="38" t="s">
        <v>58</v>
      </c>
      <c r="H14" s="39" t="s">
        <v>59</v>
      </c>
      <c r="I14" s="40" t="s">
        <v>60</v>
      </c>
      <c r="J14" s="38" t="s">
        <v>61</v>
      </c>
      <c r="K14" s="39" t="s">
        <v>62</v>
      </c>
      <c r="L14" s="40" t="s">
        <v>63</v>
      </c>
      <c r="M14" s="38" t="s">
        <v>61</v>
      </c>
      <c r="N14" s="39" t="s">
        <v>64</v>
      </c>
      <c r="O14" s="40" t="s">
        <v>65</v>
      </c>
      <c r="P14" s="38" t="s">
        <v>61</v>
      </c>
      <c r="Q14" s="41" t="s">
        <v>66</v>
      </c>
      <c r="R14" s="40" t="s">
        <v>67</v>
      </c>
      <c r="S14" s="38" t="s">
        <v>61</v>
      </c>
      <c r="T14" s="41" t="s">
        <v>66</v>
      </c>
      <c r="U14" s="42" t="s">
        <v>60</v>
      </c>
      <c r="V14" s="36">
        <f>U4</f>
        <v>0</v>
      </c>
      <c r="AB14" s="2" t="s">
        <v>415</v>
      </c>
    </row>
    <row r="15" spans="1:28" ht="27" customHeight="1" x14ac:dyDescent="0.15">
      <c r="A15" s="395" t="s">
        <v>68</v>
      </c>
      <c r="B15" s="365"/>
      <c r="C15" s="365"/>
      <c r="D15" s="365"/>
      <c r="E15" s="365"/>
      <c r="F15" s="365"/>
      <c r="G15" s="38" t="s">
        <v>69</v>
      </c>
      <c r="H15" s="39" t="s">
        <v>70</v>
      </c>
      <c r="I15" s="40" t="s">
        <v>70</v>
      </c>
      <c r="J15" s="38" t="s">
        <v>69</v>
      </c>
      <c r="K15" s="39" t="s">
        <v>70</v>
      </c>
      <c r="L15" s="40" t="s">
        <v>70</v>
      </c>
      <c r="M15" s="38" t="s">
        <v>69</v>
      </c>
      <c r="N15" s="39" t="s">
        <v>70</v>
      </c>
      <c r="O15" s="40" t="s">
        <v>70</v>
      </c>
      <c r="P15" s="38" t="s">
        <v>71</v>
      </c>
      <c r="Q15" s="41" t="s">
        <v>71</v>
      </c>
      <c r="R15" s="40" t="s">
        <v>71</v>
      </c>
      <c r="S15" s="38" t="s">
        <v>72</v>
      </c>
      <c r="T15" s="41" t="s">
        <v>71</v>
      </c>
      <c r="U15" s="42" t="s">
        <v>71</v>
      </c>
      <c r="V15" s="36">
        <f>IF($M$4&lt;&gt;2,IF($M$4=3,IF(SUM($J$4:$K$4)&gt;0,1,0),IF(SUM($G$4:$K$4)&gt;0,1,0)),0)*V14</f>
        <v>0</v>
      </c>
      <c r="AB15" s="2" t="s">
        <v>416</v>
      </c>
    </row>
    <row r="16" spans="1:28" ht="27" customHeight="1" x14ac:dyDescent="0.15">
      <c r="A16" s="395" t="s">
        <v>73</v>
      </c>
      <c r="B16" s="365"/>
      <c r="C16" s="365"/>
      <c r="D16" s="365"/>
      <c r="E16" s="365"/>
      <c r="F16" s="365"/>
      <c r="G16" s="38" t="s">
        <v>71</v>
      </c>
      <c r="H16" s="39" t="s">
        <v>74</v>
      </c>
      <c r="I16" s="40" t="s">
        <v>70</v>
      </c>
      <c r="J16" s="38" t="s">
        <v>71</v>
      </c>
      <c r="K16" s="39" t="s">
        <v>75</v>
      </c>
      <c r="L16" s="40" t="s">
        <v>70</v>
      </c>
      <c r="M16" s="38" t="s">
        <v>71</v>
      </c>
      <c r="N16" s="39" t="s">
        <v>75</v>
      </c>
      <c r="O16" s="40" t="s">
        <v>70</v>
      </c>
      <c r="P16" s="38" t="s">
        <v>71</v>
      </c>
      <c r="Q16" s="41" t="s">
        <v>75</v>
      </c>
      <c r="R16" s="40" t="s">
        <v>70</v>
      </c>
      <c r="S16" s="38" t="s">
        <v>71</v>
      </c>
      <c r="T16" s="41" t="s">
        <v>76</v>
      </c>
      <c r="U16" s="42" t="s">
        <v>70</v>
      </c>
      <c r="V16" s="36">
        <f>IF($M$4&lt;&gt;2,IF($S$4&lt;&gt;1,IF(SUM($G$4:$K$4)&gt;0,1,0),0),0)*V14</f>
        <v>0</v>
      </c>
      <c r="AB16" s="2" t="s">
        <v>417</v>
      </c>
    </row>
    <row r="17" spans="1:28" ht="27" customHeight="1" x14ac:dyDescent="0.15">
      <c r="A17" s="396" t="s">
        <v>77</v>
      </c>
      <c r="B17" s="397"/>
      <c r="C17" s="402" t="s">
        <v>78</v>
      </c>
      <c r="D17" s="381"/>
      <c r="E17" s="403" t="s">
        <v>79</v>
      </c>
      <c r="F17" s="404"/>
      <c r="G17" s="38" t="s">
        <v>72</v>
      </c>
      <c r="H17" s="39" t="s">
        <v>80</v>
      </c>
      <c r="I17" s="40" t="s">
        <v>71</v>
      </c>
      <c r="J17" s="38" t="s">
        <v>71</v>
      </c>
      <c r="K17" s="39" t="s">
        <v>80</v>
      </c>
      <c r="L17" s="40" t="s">
        <v>80</v>
      </c>
      <c r="M17" s="38" t="s">
        <v>71</v>
      </c>
      <c r="N17" s="39" t="s">
        <v>71</v>
      </c>
      <c r="O17" s="40" t="s">
        <v>71</v>
      </c>
      <c r="P17" s="38" t="s">
        <v>71</v>
      </c>
      <c r="Q17" s="41" t="s">
        <v>80</v>
      </c>
      <c r="R17" s="40" t="s">
        <v>71</v>
      </c>
      <c r="S17" s="38" t="s">
        <v>71</v>
      </c>
      <c r="T17" s="41" t="s">
        <v>76</v>
      </c>
      <c r="U17" s="42" t="s">
        <v>70</v>
      </c>
      <c r="V17" s="36">
        <f>IF($M$4&lt;&gt;2,IF(SUM($G$4:$K$4)&gt;0,1,0),0)*V14</f>
        <v>0</v>
      </c>
      <c r="AB17" s="2" t="s">
        <v>418</v>
      </c>
    </row>
    <row r="18" spans="1:28" ht="27" customHeight="1" x14ac:dyDescent="0.15">
      <c r="A18" s="398"/>
      <c r="B18" s="399"/>
      <c r="C18" s="382"/>
      <c r="D18" s="383"/>
      <c r="E18" s="405" t="s">
        <v>81</v>
      </c>
      <c r="F18" s="406"/>
      <c r="G18" s="38" t="s">
        <v>71</v>
      </c>
      <c r="H18" s="39" t="s">
        <v>80</v>
      </c>
      <c r="I18" s="40" t="s">
        <v>80</v>
      </c>
      <c r="J18" s="43" t="s">
        <v>71</v>
      </c>
      <c r="K18" s="44" t="s">
        <v>71</v>
      </c>
      <c r="L18" s="45" t="s">
        <v>71</v>
      </c>
      <c r="M18" s="43" t="s">
        <v>71</v>
      </c>
      <c r="N18" s="44" t="s">
        <v>72</v>
      </c>
      <c r="O18" s="45" t="s">
        <v>71</v>
      </c>
      <c r="P18" s="43" t="s">
        <v>71</v>
      </c>
      <c r="Q18" s="46" t="s">
        <v>71</v>
      </c>
      <c r="R18" s="45" t="s">
        <v>71</v>
      </c>
      <c r="S18" s="43" t="s">
        <v>71</v>
      </c>
      <c r="T18" s="46" t="s">
        <v>75</v>
      </c>
      <c r="U18" s="47" t="s">
        <v>70</v>
      </c>
      <c r="V18" s="36">
        <f>IF($M$4&lt;&gt;2,IF(SUM($G$4:$K$4)&gt;0,1,0),0)*V14</f>
        <v>0</v>
      </c>
      <c r="AB18" s="2" t="s">
        <v>419</v>
      </c>
    </row>
    <row r="19" spans="1:28" ht="27" customHeight="1" x14ac:dyDescent="0.15">
      <c r="A19" s="398"/>
      <c r="B19" s="399"/>
      <c r="C19" s="402" t="s">
        <v>82</v>
      </c>
      <c r="D19" s="381"/>
      <c r="E19" s="403" t="s">
        <v>79</v>
      </c>
      <c r="F19" s="404"/>
      <c r="G19" s="38" t="s">
        <v>71</v>
      </c>
      <c r="H19" s="39" t="s">
        <v>71</v>
      </c>
      <c r="I19" s="40" t="s">
        <v>71</v>
      </c>
      <c r="J19" s="38" t="s">
        <v>71</v>
      </c>
      <c r="K19" s="39" t="s">
        <v>71</v>
      </c>
      <c r="L19" s="40" t="s">
        <v>71</v>
      </c>
      <c r="M19" s="38" t="s">
        <v>71</v>
      </c>
      <c r="N19" s="39" t="s">
        <v>71</v>
      </c>
      <c r="O19" s="40" t="s">
        <v>71</v>
      </c>
      <c r="P19" s="38" t="s">
        <v>71</v>
      </c>
      <c r="Q19" s="41" t="s">
        <v>71</v>
      </c>
      <c r="R19" s="40" t="s">
        <v>71</v>
      </c>
      <c r="S19" s="38" t="s">
        <v>71</v>
      </c>
      <c r="T19" s="41" t="s">
        <v>75</v>
      </c>
      <c r="U19" s="42" t="s">
        <v>70</v>
      </c>
      <c r="V19" s="36">
        <f>IF($M$4&lt;&gt;2,IF($L$4=1,IF(SUM($G$4:$K$4)&gt;0,1,0),0),0)*V14</f>
        <v>0</v>
      </c>
      <c r="AB19" s="2" t="s">
        <v>420</v>
      </c>
    </row>
    <row r="20" spans="1:28" ht="27" customHeight="1" x14ac:dyDescent="0.15">
      <c r="A20" s="398"/>
      <c r="B20" s="399"/>
      <c r="C20" s="382"/>
      <c r="D20" s="383"/>
      <c r="E20" s="403" t="s">
        <v>81</v>
      </c>
      <c r="F20" s="404"/>
      <c r="G20" s="38" t="s">
        <v>71</v>
      </c>
      <c r="H20" s="39" t="s">
        <v>71</v>
      </c>
      <c r="I20" s="40" t="s">
        <v>72</v>
      </c>
      <c r="J20" s="38" t="s">
        <v>71</v>
      </c>
      <c r="K20" s="39" t="s">
        <v>71</v>
      </c>
      <c r="L20" s="40" t="s">
        <v>71</v>
      </c>
      <c r="M20" s="38" t="s">
        <v>71</v>
      </c>
      <c r="N20" s="39" t="s">
        <v>71</v>
      </c>
      <c r="O20" s="40" t="s">
        <v>71</v>
      </c>
      <c r="P20" s="43" t="s">
        <v>71</v>
      </c>
      <c r="Q20" s="46" t="s">
        <v>71</v>
      </c>
      <c r="R20" s="45" t="s">
        <v>71</v>
      </c>
      <c r="S20" s="43" t="s">
        <v>71</v>
      </c>
      <c r="T20" s="46" t="s">
        <v>74</v>
      </c>
      <c r="U20" s="47" t="s">
        <v>70</v>
      </c>
      <c r="V20" s="36">
        <f>IF($M$4&lt;&gt;2,IF($L$4=1,IF(SUM($G$4:$K$4)&gt;0,1,0),0),0)*V14</f>
        <v>0</v>
      </c>
      <c r="AB20" s="2" t="s">
        <v>421</v>
      </c>
    </row>
    <row r="21" spans="1:28" ht="27" customHeight="1" x14ac:dyDescent="0.15">
      <c r="A21" s="398"/>
      <c r="B21" s="399"/>
      <c r="C21" s="365" t="s">
        <v>83</v>
      </c>
      <c r="D21" s="365"/>
      <c r="E21" s="365"/>
      <c r="F21" s="365"/>
      <c r="G21" s="38" t="s">
        <v>70</v>
      </c>
      <c r="H21" s="39" t="s">
        <v>70</v>
      </c>
      <c r="I21" s="40" t="s">
        <v>70</v>
      </c>
      <c r="J21" s="38" t="s">
        <v>70</v>
      </c>
      <c r="K21" s="39" t="s">
        <v>70</v>
      </c>
      <c r="L21" s="40" t="s">
        <v>70</v>
      </c>
      <c r="M21" s="38" t="s">
        <v>71</v>
      </c>
      <c r="N21" s="39" t="s">
        <v>71</v>
      </c>
      <c r="O21" s="40" t="s">
        <v>75</v>
      </c>
      <c r="P21" s="38" t="s">
        <v>71</v>
      </c>
      <c r="Q21" s="41" t="s">
        <v>71</v>
      </c>
      <c r="R21" s="40" t="s">
        <v>75</v>
      </c>
      <c r="S21" s="38" t="s">
        <v>71</v>
      </c>
      <c r="T21" s="41" t="s">
        <v>75</v>
      </c>
      <c r="U21" s="42" t="s">
        <v>70</v>
      </c>
      <c r="V21" s="36">
        <f>IF($M$4&lt;&gt;2,IF($M$4=3,IF(SUM($I$4:$K$4)&gt;0,1,0),IF(SUM($G$4:$K$4)&gt;0,1,0)),0)*V14</f>
        <v>0</v>
      </c>
      <c r="AB21" s="2" t="s">
        <v>422</v>
      </c>
    </row>
    <row r="22" spans="1:28" ht="27" customHeight="1" x14ac:dyDescent="0.15">
      <c r="A22" s="400"/>
      <c r="B22" s="401"/>
      <c r="C22" s="365" t="s">
        <v>84</v>
      </c>
      <c r="D22" s="365"/>
      <c r="E22" s="365"/>
      <c r="F22" s="365"/>
      <c r="G22" s="38" t="s">
        <v>71</v>
      </c>
      <c r="H22" s="39" t="s">
        <v>71</v>
      </c>
      <c r="I22" s="40" t="s">
        <v>75</v>
      </c>
      <c r="J22" s="38" t="s">
        <v>71</v>
      </c>
      <c r="K22" s="39" t="s">
        <v>71</v>
      </c>
      <c r="L22" s="40" t="s">
        <v>75</v>
      </c>
      <c r="M22" s="38" t="s">
        <v>71</v>
      </c>
      <c r="N22" s="39" t="s">
        <v>71</v>
      </c>
      <c r="O22" s="40" t="s">
        <v>75</v>
      </c>
      <c r="P22" s="38" t="s">
        <v>71</v>
      </c>
      <c r="Q22" s="41" t="s">
        <v>71</v>
      </c>
      <c r="R22" s="40" t="s">
        <v>75</v>
      </c>
      <c r="S22" s="38" t="s">
        <v>70</v>
      </c>
      <c r="T22" s="41" t="s">
        <v>70</v>
      </c>
      <c r="U22" s="42" t="s">
        <v>70</v>
      </c>
      <c r="V22" s="36">
        <f>IF($M$4&lt;&gt;2,IF($M$4=3,IF(SUM($G$4:$J$4)&gt;0,1,0),IF(SUM($G$4:$K$4)&gt;0,1,0)),0)*V14</f>
        <v>0</v>
      </c>
      <c r="AB22" s="2" t="s">
        <v>423</v>
      </c>
    </row>
    <row r="23" spans="1:28" ht="27" customHeight="1" x14ac:dyDescent="0.15">
      <c r="A23" s="366" t="s">
        <v>85</v>
      </c>
      <c r="B23" s="367"/>
      <c r="C23" s="48" t="str">
        <f>IF(U5=1,"＊","※")</f>
        <v>＊</v>
      </c>
      <c r="D23" s="372" t="s">
        <v>86</v>
      </c>
      <c r="E23" s="372"/>
      <c r="F23" s="373"/>
      <c r="G23" s="38" t="s">
        <v>71</v>
      </c>
      <c r="H23" s="39" t="s">
        <v>75</v>
      </c>
      <c r="I23" s="40" t="s">
        <v>70</v>
      </c>
      <c r="J23" s="38" t="s">
        <v>71</v>
      </c>
      <c r="K23" s="39" t="s">
        <v>75</v>
      </c>
      <c r="L23" s="40" t="s">
        <v>70</v>
      </c>
      <c r="M23" s="38" t="s">
        <v>71</v>
      </c>
      <c r="N23" s="39" t="s">
        <v>75</v>
      </c>
      <c r="O23" s="40" t="s">
        <v>70</v>
      </c>
      <c r="P23" s="38" t="s">
        <v>71</v>
      </c>
      <c r="Q23" s="41" t="s">
        <v>75</v>
      </c>
      <c r="R23" s="40" t="s">
        <v>70</v>
      </c>
      <c r="S23" s="38" t="s">
        <v>70</v>
      </c>
      <c r="T23" s="41" t="s">
        <v>70</v>
      </c>
      <c r="U23" s="42" t="s">
        <v>70</v>
      </c>
      <c r="V23" s="36">
        <f>IF($M$4&lt;&gt;2,IF($L$4=1,IF($M$4=3,IF(SUM($G$4:$J$4)&gt;0,1,0),IF(SUM($G$4:$K$4)&gt;0,1,0)),0),0)*V14</f>
        <v>0</v>
      </c>
      <c r="AB23" s="2" t="s">
        <v>424</v>
      </c>
    </row>
    <row r="24" spans="1:28" ht="27" customHeight="1" x14ac:dyDescent="0.15">
      <c r="A24" s="368"/>
      <c r="B24" s="369"/>
      <c r="C24" s="48" t="str">
        <f>IF(U5=1,"＊","※")</f>
        <v>＊</v>
      </c>
      <c r="D24" s="372" t="s">
        <v>87</v>
      </c>
      <c r="E24" s="372"/>
      <c r="F24" s="373"/>
      <c r="G24" s="38" t="s">
        <v>71</v>
      </c>
      <c r="H24" s="39" t="s">
        <v>75</v>
      </c>
      <c r="I24" s="40" t="s">
        <v>70</v>
      </c>
      <c r="J24" s="38" t="s">
        <v>71</v>
      </c>
      <c r="K24" s="39" t="s">
        <v>75</v>
      </c>
      <c r="L24" s="40" t="s">
        <v>70</v>
      </c>
      <c r="M24" s="38" t="s">
        <v>71</v>
      </c>
      <c r="N24" s="39" t="s">
        <v>75</v>
      </c>
      <c r="O24" s="40" t="s">
        <v>70</v>
      </c>
      <c r="P24" s="38" t="s">
        <v>71</v>
      </c>
      <c r="Q24" s="41" t="s">
        <v>75</v>
      </c>
      <c r="R24" s="40" t="s">
        <v>70</v>
      </c>
      <c r="S24" s="38" t="s">
        <v>71</v>
      </c>
      <c r="T24" s="41" t="s">
        <v>75</v>
      </c>
      <c r="U24" s="42" t="s">
        <v>70</v>
      </c>
      <c r="V24" s="36">
        <f>IF($M$4&lt;&gt;2,IF($L$4=1,IF(SUM($G$4:$K$4)&gt;0,1,0),0),0)*V14</f>
        <v>0</v>
      </c>
      <c r="AB24" s="2" t="s">
        <v>425</v>
      </c>
    </row>
    <row r="25" spans="1:28" ht="27" customHeight="1" x14ac:dyDescent="0.15">
      <c r="A25" s="370"/>
      <c r="B25" s="371"/>
      <c r="C25" s="48" t="s">
        <v>88</v>
      </c>
      <c r="D25" s="372" t="s">
        <v>89</v>
      </c>
      <c r="E25" s="372"/>
      <c r="F25" s="373"/>
      <c r="G25" s="38" t="s">
        <v>90</v>
      </c>
      <c r="H25" s="39" t="s">
        <v>75</v>
      </c>
      <c r="I25" s="40" t="s">
        <v>70</v>
      </c>
      <c r="J25" s="38" t="s">
        <v>71</v>
      </c>
      <c r="K25" s="39" t="s">
        <v>75</v>
      </c>
      <c r="L25" s="40" t="s">
        <v>70</v>
      </c>
      <c r="M25" s="38" t="s">
        <v>71</v>
      </c>
      <c r="N25" s="39" t="s">
        <v>75</v>
      </c>
      <c r="O25" s="40" t="s">
        <v>70</v>
      </c>
      <c r="P25" s="38" t="s">
        <v>71</v>
      </c>
      <c r="Q25" s="41" t="s">
        <v>75</v>
      </c>
      <c r="R25" s="40" t="s">
        <v>70</v>
      </c>
      <c r="S25" s="38" t="s">
        <v>71</v>
      </c>
      <c r="T25" s="41" t="s">
        <v>75</v>
      </c>
      <c r="U25" s="42" t="s">
        <v>70</v>
      </c>
      <c r="V25" s="36">
        <f>IF($M$4&lt;&gt;2,IF($L$4=1,IF(SUM($G$4:$K$4)&gt;0,1,0),0),0)*V14</f>
        <v>0</v>
      </c>
      <c r="AB25" s="2" t="s">
        <v>426</v>
      </c>
    </row>
    <row r="26" spans="1:28" ht="27" customHeight="1" x14ac:dyDescent="0.15">
      <c r="A26" s="374" t="s">
        <v>91</v>
      </c>
      <c r="B26" s="375"/>
      <c r="C26" s="380" t="s">
        <v>92</v>
      </c>
      <c r="D26" s="381"/>
      <c r="E26" s="48" t="s">
        <v>88</v>
      </c>
      <c r="F26" s="49" t="s">
        <v>79</v>
      </c>
      <c r="G26" s="38" t="s">
        <v>70</v>
      </c>
      <c r="H26" s="39" t="s">
        <v>70</v>
      </c>
      <c r="I26" s="40" t="s">
        <v>70</v>
      </c>
      <c r="J26" s="38" t="s">
        <v>71</v>
      </c>
      <c r="K26" s="39" t="s">
        <v>75</v>
      </c>
      <c r="L26" s="40" t="s">
        <v>70</v>
      </c>
      <c r="M26" s="38" t="s">
        <v>71</v>
      </c>
      <c r="N26" s="39" t="s">
        <v>75</v>
      </c>
      <c r="O26" s="40" t="s">
        <v>70</v>
      </c>
      <c r="P26" s="38" t="s">
        <v>71</v>
      </c>
      <c r="Q26" s="41" t="s">
        <v>75</v>
      </c>
      <c r="R26" s="40" t="s">
        <v>70</v>
      </c>
      <c r="S26" s="38" t="s">
        <v>70</v>
      </c>
      <c r="T26" s="41" t="s">
        <v>70</v>
      </c>
      <c r="U26" s="42" t="s">
        <v>70</v>
      </c>
      <c r="V26" s="36">
        <f>IF($M$4&lt;&gt;2,IF($M$4=3,IF(SUM($H$4:$J$4)&gt;0,1,0),IF(SUM($G$4:$K$4)&gt;0,1,0)),0)*V14</f>
        <v>0</v>
      </c>
      <c r="AB26" s="2" t="s">
        <v>427</v>
      </c>
    </row>
    <row r="27" spans="1:28" ht="27" customHeight="1" x14ac:dyDescent="0.15">
      <c r="A27" s="376"/>
      <c r="B27" s="377"/>
      <c r="C27" s="382"/>
      <c r="D27" s="383"/>
      <c r="E27" s="48" t="s">
        <v>88</v>
      </c>
      <c r="F27" s="50" t="s">
        <v>81</v>
      </c>
      <c r="G27" s="38" t="s">
        <v>70</v>
      </c>
      <c r="H27" s="39" t="s">
        <v>70</v>
      </c>
      <c r="I27" s="40" t="s">
        <v>70</v>
      </c>
      <c r="J27" s="43" t="s">
        <v>71</v>
      </c>
      <c r="K27" s="44" t="s">
        <v>75</v>
      </c>
      <c r="L27" s="51" t="s">
        <v>70</v>
      </c>
      <c r="M27" s="43" t="s">
        <v>71</v>
      </c>
      <c r="N27" s="44" t="s">
        <v>75</v>
      </c>
      <c r="O27" s="51" t="s">
        <v>70</v>
      </c>
      <c r="P27" s="43" t="s">
        <v>71</v>
      </c>
      <c r="Q27" s="46" t="s">
        <v>75</v>
      </c>
      <c r="R27" s="51" t="s">
        <v>70</v>
      </c>
      <c r="S27" s="52" t="s">
        <v>70</v>
      </c>
      <c r="T27" s="53" t="s">
        <v>70</v>
      </c>
      <c r="U27" s="47" t="s">
        <v>70</v>
      </c>
      <c r="V27" s="36">
        <f>IF($M$4&lt;&gt;2,IF($M$4=3,IF(SUM($H$4:$J$4)&gt;0,1,0),IF(SUM($G$4:$K$4)&gt;0,1,0)),0)*V14</f>
        <v>0</v>
      </c>
      <c r="AB27" s="2" t="s">
        <v>428</v>
      </c>
    </row>
    <row r="28" spans="1:28" ht="27" customHeight="1" x14ac:dyDescent="0.15">
      <c r="A28" s="376"/>
      <c r="B28" s="377"/>
      <c r="C28" s="384" t="s">
        <v>93</v>
      </c>
      <c r="D28" s="385"/>
      <c r="E28" s="48" t="s">
        <v>88</v>
      </c>
      <c r="F28" s="49" t="s">
        <v>79</v>
      </c>
      <c r="G28" s="38" t="s">
        <v>71</v>
      </c>
      <c r="H28" s="39" t="s">
        <v>75</v>
      </c>
      <c r="I28" s="40" t="s">
        <v>70</v>
      </c>
      <c r="J28" s="38" t="s">
        <v>71</v>
      </c>
      <c r="K28" s="39" t="s">
        <v>75</v>
      </c>
      <c r="L28" s="40" t="s">
        <v>70</v>
      </c>
      <c r="M28" s="38" t="s">
        <v>71</v>
      </c>
      <c r="N28" s="39" t="s">
        <v>75</v>
      </c>
      <c r="O28" s="40" t="s">
        <v>70</v>
      </c>
      <c r="P28" s="38" t="s">
        <v>71</v>
      </c>
      <c r="Q28" s="41" t="s">
        <v>75</v>
      </c>
      <c r="R28" s="40" t="s">
        <v>70</v>
      </c>
      <c r="S28" s="38" t="s">
        <v>70</v>
      </c>
      <c r="T28" s="41" t="s">
        <v>70</v>
      </c>
      <c r="U28" s="42" t="s">
        <v>70</v>
      </c>
      <c r="V28" s="36">
        <f>IF($M$4&lt;&gt;2,IF($M$4=3,IF(SUM($G$4:$J$4)&gt;0,1,0),IF(SUM($G$4:$K$4)&gt;0,1,0)),0)*V14</f>
        <v>0</v>
      </c>
      <c r="AB28" s="2" t="s">
        <v>429</v>
      </c>
    </row>
    <row r="29" spans="1:28" ht="27" customHeight="1" x14ac:dyDescent="0.15">
      <c r="A29" s="376"/>
      <c r="B29" s="377"/>
      <c r="C29" s="386"/>
      <c r="D29" s="387"/>
      <c r="E29" s="48" t="s">
        <v>88</v>
      </c>
      <c r="F29" s="50" t="s">
        <v>81</v>
      </c>
      <c r="G29" s="38" t="s">
        <v>71</v>
      </c>
      <c r="H29" s="39" t="s">
        <v>75</v>
      </c>
      <c r="I29" s="40" t="s">
        <v>70</v>
      </c>
      <c r="J29" s="43" t="s">
        <v>71</v>
      </c>
      <c r="K29" s="44" t="s">
        <v>75</v>
      </c>
      <c r="L29" s="51" t="s">
        <v>70</v>
      </c>
      <c r="M29" s="43" t="s">
        <v>71</v>
      </c>
      <c r="N29" s="44" t="s">
        <v>75</v>
      </c>
      <c r="O29" s="51" t="s">
        <v>70</v>
      </c>
      <c r="P29" s="43" t="s">
        <v>71</v>
      </c>
      <c r="Q29" s="46" t="s">
        <v>75</v>
      </c>
      <c r="R29" s="51" t="s">
        <v>70</v>
      </c>
      <c r="S29" s="52" t="s">
        <v>70</v>
      </c>
      <c r="T29" s="53" t="s">
        <v>70</v>
      </c>
      <c r="U29" s="47" t="s">
        <v>70</v>
      </c>
      <c r="V29" s="36">
        <f>IF($M$4&lt;&gt;2,IF($M$4=3,IF(SUM($G$4:$J$4)&gt;0,1,0),IF(SUM($G$4:$K$4)&gt;0,1,0)),0)*V14</f>
        <v>0</v>
      </c>
      <c r="AB29" s="2" t="s">
        <v>430</v>
      </c>
    </row>
    <row r="30" spans="1:28" ht="27" customHeight="1" x14ac:dyDescent="0.15">
      <c r="A30" s="378"/>
      <c r="B30" s="379"/>
      <c r="C30" s="48" t="s">
        <v>88</v>
      </c>
      <c r="D30" s="372" t="s">
        <v>94</v>
      </c>
      <c r="E30" s="372"/>
      <c r="F30" s="373"/>
      <c r="G30" s="38" t="s">
        <v>70</v>
      </c>
      <c r="H30" s="39" t="s">
        <v>70</v>
      </c>
      <c r="I30" s="40" t="s">
        <v>70</v>
      </c>
      <c r="J30" s="38" t="s">
        <v>70</v>
      </c>
      <c r="K30" s="39" t="s">
        <v>70</v>
      </c>
      <c r="L30" s="40" t="s">
        <v>70</v>
      </c>
      <c r="M30" s="38" t="s">
        <v>70</v>
      </c>
      <c r="N30" s="39" t="s">
        <v>70</v>
      </c>
      <c r="O30" s="40" t="s">
        <v>70</v>
      </c>
      <c r="P30" s="38" t="s">
        <v>71</v>
      </c>
      <c r="Q30" s="41" t="s">
        <v>75</v>
      </c>
      <c r="R30" s="40" t="s">
        <v>70</v>
      </c>
      <c r="S30" s="38" t="s">
        <v>71</v>
      </c>
      <c r="T30" s="41" t="s">
        <v>75</v>
      </c>
      <c r="U30" s="42" t="s">
        <v>70</v>
      </c>
      <c r="V30" s="36">
        <f>IF($M$4&lt;&gt;2,IF($M$4=3,IF(SUM($J$4:$K$4)&gt;0,1,0),IF(SUM($G$4:$K$4)&gt;0,1,0)),0)*V14</f>
        <v>0</v>
      </c>
      <c r="AB30" s="2" t="s">
        <v>431</v>
      </c>
    </row>
    <row r="31" spans="1:28" ht="27" customHeight="1" x14ac:dyDescent="0.15">
      <c r="A31" s="54" t="str">
        <f>IF(U5=1,"＊","※")</f>
        <v>＊</v>
      </c>
      <c r="B31" s="388" t="s">
        <v>95</v>
      </c>
      <c r="C31" s="388"/>
      <c r="D31" s="388"/>
      <c r="E31" s="388"/>
      <c r="F31" s="389"/>
      <c r="G31" s="55" t="s">
        <v>71</v>
      </c>
      <c r="H31" s="56" t="s">
        <v>75</v>
      </c>
      <c r="I31" s="57" t="s">
        <v>70</v>
      </c>
      <c r="J31" s="55" t="s">
        <v>71</v>
      </c>
      <c r="K31" s="56" t="s">
        <v>75</v>
      </c>
      <c r="L31" s="57" t="s">
        <v>70</v>
      </c>
      <c r="M31" s="55" t="s">
        <v>71</v>
      </c>
      <c r="N31" s="56" t="s">
        <v>75</v>
      </c>
      <c r="O31" s="57" t="s">
        <v>70</v>
      </c>
      <c r="P31" s="55" t="s">
        <v>71</v>
      </c>
      <c r="Q31" s="58" t="s">
        <v>75</v>
      </c>
      <c r="R31" s="57" t="s">
        <v>70</v>
      </c>
      <c r="S31" s="55" t="s">
        <v>70</v>
      </c>
      <c r="T31" s="58" t="s">
        <v>70</v>
      </c>
      <c r="U31" s="59" t="s">
        <v>70</v>
      </c>
      <c r="V31" s="36">
        <f>IF($M$4&lt;&gt;2,IF($M$4=3,IF(SUM($G$4:$J$4)&gt;0,1,0),IF(SUM($G$4:$K$4)&gt;0,1,0)),0)*V14</f>
        <v>0</v>
      </c>
      <c r="AB31" s="2" t="s">
        <v>432</v>
      </c>
    </row>
    <row r="32" spans="1:28" ht="27" customHeight="1" x14ac:dyDescent="0.15">
      <c r="A32" s="60" t="str">
        <f>IF(U5=1,"＊","※")</f>
        <v>＊</v>
      </c>
      <c r="B32" s="390" t="s">
        <v>96</v>
      </c>
      <c r="C32" s="390"/>
      <c r="D32" s="390"/>
      <c r="E32" s="390"/>
      <c r="F32" s="391"/>
      <c r="G32" s="61" t="s">
        <v>70</v>
      </c>
      <c r="H32" s="62" t="s">
        <v>70</v>
      </c>
      <c r="I32" s="63" t="s">
        <v>70</v>
      </c>
      <c r="J32" s="61" t="s">
        <v>70</v>
      </c>
      <c r="K32" s="62" t="s">
        <v>70</v>
      </c>
      <c r="L32" s="63" t="s">
        <v>70</v>
      </c>
      <c r="M32" s="61" t="s">
        <v>70</v>
      </c>
      <c r="N32" s="62" t="s">
        <v>70</v>
      </c>
      <c r="O32" s="63" t="s">
        <v>70</v>
      </c>
      <c r="P32" s="61" t="s">
        <v>71</v>
      </c>
      <c r="Q32" s="64" t="s">
        <v>71</v>
      </c>
      <c r="R32" s="63" t="s">
        <v>71</v>
      </c>
      <c r="S32" s="61" t="s">
        <v>70</v>
      </c>
      <c r="T32" s="64" t="s">
        <v>70</v>
      </c>
      <c r="U32" s="65" t="s">
        <v>70</v>
      </c>
      <c r="V32" s="36"/>
      <c r="AB32" s="2" t="s">
        <v>433</v>
      </c>
    </row>
    <row r="33" spans="1:28" ht="27" customHeight="1" thickBot="1" x14ac:dyDescent="0.2">
      <c r="A33" s="66" t="str">
        <f>IF(U5=1,"＊","※")</f>
        <v>＊</v>
      </c>
      <c r="B33" s="392" t="s">
        <v>97</v>
      </c>
      <c r="C33" s="392"/>
      <c r="D33" s="392"/>
      <c r="E33" s="392"/>
      <c r="F33" s="393"/>
      <c r="G33" s="67" t="s">
        <v>70</v>
      </c>
      <c r="H33" s="68" t="s">
        <v>70</v>
      </c>
      <c r="I33" s="69" t="s">
        <v>70</v>
      </c>
      <c r="J33" s="67" t="s">
        <v>71</v>
      </c>
      <c r="K33" s="68" t="s">
        <v>75</v>
      </c>
      <c r="L33" s="69" t="s">
        <v>70</v>
      </c>
      <c r="M33" s="67" t="s">
        <v>71</v>
      </c>
      <c r="N33" s="68" t="s">
        <v>75</v>
      </c>
      <c r="O33" s="69" t="s">
        <v>70</v>
      </c>
      <c r="P33" s="67" t="s">
        <v>71</v>
      </c>
      <c r="Q33" s="70" t="s">
        <v>75</v>
      </c>
      <c r="R33" s="69" t="s">
        <v>70</v>
      </c>
      <c r="S33" s="67" t="s">
        <v>70</v>
      </c>
      <c r="T33" s="70" t="s">
        <v>70</v>
      </c>
      <c r="U33" s="71" t="s">
        <v>70</v>
      </c>
      <c r="V33" s="36">
        <f>IF($M$4&lt;&gt;2,IF($M$4=3,IF(SUM($H$4:$J$4)&gt;0,1,0),IF(SUM($G$4:$K$4)&gt;0,1,0)),0)*V14</f>
        <v>0</v>
      </c>
      <c r="AB33" s="2" t="s">
        <v>434</v>
      </c>
    </row>
    <row r="34" spans="1:28" ht="13.5" customHeight="1" x14ac:dyDescent="0.15">
      <c r="A34" s="394"/>
      <c r="B34" s="394"/>
      <c r="C34" s="394"/>
      <c r="D34" s="72"/>
      <c r="E34" s="72"/>
      <c r="F34" s="72"/>
      <c r="G34" s="72"/>
      <c r="H34" s="72"/>
      <c r="I34" s="72"/>
      <c r="J34" s="72"/>
      <c r="K34" s="72"/>
      <c r="L34" s="72"/>
      <c r="M34" s="72"/>
      <c r="N34" s="72"/>
      <c r="O34" s="72"/>
      <c r="P34" s="72"/>
      <c r="Q34" s="72"/>
      <c r="R34" s="72"/>
      <c r="S34" s="72"/>
      <c r="T34" s="72"/>
      <c r="U34" s="72"/>
      <c r="V34" s="72"/>
      <c r="AB34" s="2" t="s">
        <v>435</v>
      </c>
    </row>
    <row r="35" spans="1:28" ht="20.25" customHeight="1" x14ac:dyDescent="0.15">
      <c r="A35" s="394" t="s">
        <v>98</v>
      </c>
      <c r="B35" s="394"/>
      <c r="C35" s="394"/>
      <c r="D35" s="72"/>
      <c r="E35" s="72"/>
      <c r="F35" s="72"/>
      <c r="G35" s="72"/>
      <c r="H35" s="72"/>
      <c r="I35" s="72"/>
      <c r="J35" s="72"/>
      <c r="K35" s="72"/>
      <c r="L35" s="72"/>
      <c r="M35" s="72"/>
      <c r="N35" s="72"/>
      <c r="O35" s="72"/>
      <c r="P35" s="72"/>
      <c r="Q35" s="72"/>
      <c r="R35" s="72"/>
      <c r="S35" s="72"/>
      <c r="T35" s="72"/>
      <c r="U35" s="72"/>
      <c r="V35" s="72"/>
    </row>
    <row r="36" spans="1:28" ht="20.25" customHeight="1" x14ac:dyDescent="0.15">
      <c r="A36" s="72"/>
      <c r="B36" s="72" t="s">
        <v>71</v>
      </c>
      <c r="C36" s="72" t="s">
        <v>99</v>
      </c>
      <c r="D36" s="72"/>
      <c r="E36" s="72"/>
      <c r="F36" s="72"/>
      <c r="G36" s="72"/>
      <c r="H36" s="72"/>
      <c r="I36" s="72"/>
      <c r="J36" s="72"/>
      <c r="K36" s="72"/>
      <c r="L36" s="72"/>
      <c r="M36" s="72"/>
      <c r="N36" s="72"/>
      <c r="O36" s="72"/>
      <c r="P36" s="72"/>
      <c r="Q36" s="72"/>
      <c r="R36" s="72"/>
      <c r="S36" s="72"/>
      <c r="T36" s="72"/>
      <c r="U36" s="72"/>
      <c r="V36" s="72"/>
    </row>
    <row r="37" spans="1:28" ht="20.25" customHeight="1" x14ac:dyDescent="0.15">
      <c r="A37" s="72"/>
      <c r="B37" s="72" t="s">
        <v>75</v>
      </c>
      <c r="C37" s="72" t="s">
        <v>100</v>
      </c>
      <c r="D37" s="72"/>
      <c r="E37" s="72"/>
      <c r="F37" s="72"/>
      <c r="G37" s="72"/>
      <c r="H37" s="72"/>
      <c r="I37" s="72"/>
      <c r="J37" s="72"/>
      <c r="K37" s="72"/>
      <c r="L37" s="72"/>
      <c r="M37" s="72"/>
      <c r="N37" s="72"/>
      <c r="O37" s="72"/>
      <c r="P37" s="72"/>
      <c r="Q37" s="72"/>
      <c r="R37" s="72"/>
      <c r="S37" s="72"/>
      <c r="T37" s="72"/>
      <c r="U37" s="72"/>
      <c r="V37" s="72"/>
    </row>
    <row r="38" spans="1:28" ht="20.25" customHeight="1" x14ac:dyDescent="0.15">
      <c r="A38" s="72"/>
      <c r="B38" s="72" t="str">
        <f>IF(U5=1,"※及び＊は毎年国が示す一定の限度額の範囲内で支給される経費です。","※は毎年国が示す一定の限度額内で支給される経費です。なお、支給にあたり領収書の提出が")</f>
        <v>※及び＊は毎年国が示す一定の限度額の範囲内で支給される経費です。</v>
      </c>
      <c r="C38" s="72"/>
      <c r="D38" s="72"/>
      <c r="E38" s="72"/>
      <c r="F38" s="72"/>
      <c r="G38" s="72"/>
      <c r="H38" s="72"/>
      <c r="I38" s="72"/>
      <c r="J38" s="72"/>
      <c r="K38" s="72"/>
      <c r="L38" s="72"/>
      <c r="M38" s="72"/>
      <c r="N38" s="72"/>
      <c r="O38" s="72"/>
      <c r="P38" s="72"/>
      <c r="Q38" s="72"/>
      <c r="R38" s="72"/>
      <c r="S38" s="72"/>
      <c r="T38" s="72"/>
      <c r="U38" s="72"/>
      <c r="V38" s="72"/>
    </row>
    <row r="39" spans="1:28" ht="20.25" customHeight="1" x14ac:dyDescent="0.15">
      <c r="A39" s="72"/>
      <c r="B39" s="72" t="str">
        <f>IF(U5=1,"＊は、支給にあたり領収書等が必要となる場合がありますので、対象品目について領収書等を","　必要な経費があります。")</f>
        <v>＊は、支給にあたり領収書等が必要となる場合がありますので、対象品目について領収書等を</v>
      </c>
      <c r="C39" s="72"/>
      <c r="D39" s="72"/>
      <c r="E39" s="72"/>
      <c r="F39" s="72"/>
      <c r="G39" s="72"/>
      <c r="H39" s="72"/>
      <c r="I39" s="72"/>
      <c r="J39" s="72"/>
      <c r="K39" s="72"/>
      <c r="L39" s="72"/>
      <c r="M39" s="72"/>
      <c r="N39" s="72"/>
      <c r="O39" s="72"/>
      <c r="P39" s="72"/>
      <c r="Q39" s="72"/>
      <c r="R39" s="72"/>
      <c r="S39" s="72"/>
      <c r="T39" s="72"/>
      <c r="U39" s="72"/>
      <c r="V39" s="72"/>
    </row>
    <row r="40" spans="1:28" ht="20.25" customHeight="1" x14ac:dyDescent="0.15">
      <c r="A40" s="72"/>
      <c r="B40" s="72" t="str">
        <f>IF(U5=1,"　保管の上、指示された期限までに提出をお願いします。","帰省費は国が示す年間限度回数以内です。")</f>
        <v>　保管の上、指示された期限までに提出をお願いします。</v>
      </c>
      <c r="C40" s="72"/>
      <c r="D40" s="72"/>
      <c r="E40" s="72"/>
      <c r="F40" s="72"/>
      <c r="G40" s="72"/>
      <c r="H40" s="72"/>
      <c r="I40" s="72"/>
      <c r="J40" s="72"/>
      <c r="K40" s="72"/>
      <c r="L40" s="72"/>
      <c r="M40" s="72"/>
      <c r="N40" s="72"/>
      <c r="O40" s="72"/>
      <c r="P40" s="72"/>
      <c r="Q40" s="72"/>
      <c r="R40" s="72"/>
      <c r="S40" s="72"/>
      <c r="T40" s="72"/>
      <c r="U40" s="72"/>
      <c r="V40" s="72"/>
    </row>
    <row r="41" spans="1:28" ht="20.25" customHeight="1" x14ac:dyDescent="0.15">
      <c r="A41" s="72"/>
      <c r="B41" s="72" t="str">
        <f>IF(U5=1,"帰省費は国が示す年間限度回数以内です。","")</f>
        <v>帰省費は国が示す年間限度回数以内です。</v>
      </c>
      <c r="C41" s="72"/>
      <c r="D41" s="72"/>
      <c r="E41" s="72"/>
      <c r="F41" s="72"/>
      <c r="G41" s="72"/>
      <c r="H41" s="72"/>
      <c r="I41" s="72"/>
      <c r="J41" s="72"/>
      <c r="K41" s="72"/>
      <c r="L41" s="72"/>
      <c r="M41" s="72"/>
      <c r="N41" s="72"/>
      <c r="O41" s="72"/>
      <c r="P41" s="72"/>
      <c r="Q41" s="72"/>
      <c r="R41" s="72"/>
      <c r="S41" s="72"/>
      <c r="T41" s="72"/>
      <c r="U41" s="72"/>
      <c r="V41" s="72"/>
    </row>
    <row r="42" spans="1:28" ht="20.25" customHeight="1" x14ac:dyDescent="0.15">
      <c r="B42" s="364"/>
      <c r="C42" s="364"/>
      <c r="D42" s="72" t="s">
        <v>101</v>
      </c>
    </row>
  </sheetData>
  <mergeCells count="46">
    <mergeCell ref="X2:AA3"/>
    <mergeCell ref="C4:F4"/>
    <mergeCell ref="X4:AA4"/>
    <mergeCell ref="A6:B6"/>
    <mergeCell ref="R6:U6"/>
    <mergeCell ref="X6:AA6"/>
    <mergeCell ref="A2:B3"/>
    <mergeCell ref="C2:F3"/>
    <mergeCell ref="G2:L2"/>
    <mergeCell ref="M2:M3"/>
    <mergeCell ref="N2:R4"/>
    <mergeCell ref="U2:U3"/>
    <mergeCell ref="L8:M8"/>
    <mergeCell ref="A10:F14"/>
    <mergeCell ref="G10:U10"/>
    <mergeCell ref="G11:I13"/>
    <mergeCell ref="J11:L13"/>
    <mergeCell ref="M11:O13"/>
    <mergeCell ref="P11:U11"/>
    <mergeCell ref="P12:R13"/>
    <mergeCell ref="S12:U13"/>
    <mergeCell ref="A15:F15"/>
    <mergeCell ref="A16:F16"/>
    <mergeCell ref="A17:B22"/>
    <mergeCell ref="C17:D18"/>
    <mergeCell ref="E17:F17"/>
    <mergeCell ref="E18:F18"/>
    <mergeCell ref="C19:D20"/>
    <mergeCell ref="E19:F19"/>
    <mergeCell ref="E20:F20"/>
    <mergeCell ref="C21:F21"/>
    <mergeCell ref="B42:C42"/>
    <mergeCell ref="C22:F22"/>
    <mergeCell ref="A23:B25"/>
    <mergeCell ref="D23:F23"/>
    <mergeCell ref="D24:F24"/>
    <mergeCell ref="D25:F25"/>
    <mergeCell ref="A26:B30"/>
    <mergeCell ref="C26:D27"/>
    <mergeCell ref="C28:D29"/>
    <mergeCell ref="D30:F30"/>
    <mergeCell ref="B31:F31"/>
    <mergeCell ref="B32:F32"/>
    <mergeCell ref="B33:F33"/>
    <mergeCell ref="A34:C34"/>
    <mergeCell ref="A35:C35"/>
  </mergeCells>
  <phoneticPr fontId="1"/>
  <conditionalFormatting sqref="P11:P12">
    <cfRule type="expression" dxfId="347" priority="323" stopIfTrue="1">
      <formula>OR($J$5=1,$K$5=1)</formula>
    </cfRule>
    <cfRule type="expression" dxfId="346" priority="324" stopIfTrue="1">
      <formula>AND($J$5=2,$K$5=2)</formula>
    </cfRule>
  </conditionalFormatting>
  <conditionalFormatting sqref="G19">
    <cfRule type="expression" dxfId="345" priority="315" stopIfTrue="1">
      <formula>AND($G$5=1,$L$5=1)</formula>
    </cfRule>
    <cfRule type="expression" dxfId="344" priority="321" stopIfTrue="1">
      <formula>OR($G$5=2,$L$5=2)</formula>
    </cfRule>
  </conditionalFormatting>
  <conditionalFormatting sqref="M19">
    <cfRule type="expression" dxfId="343" priority="318" stopIfTrue="1">
      <formula>AND($I$5=1,$L$5=1)</formula>
    </cfRule>
    <cfRule type="expression" dxfId="342" priority="322" stopIfTrue="1">
      <formula>OR($I$5=2,$L$5=2)</formula>
    </cfRule>
  </conditionalFormatting>
  <conditionalFormatting sqref="G17">
    <cfRule type="expression" dxfId="341" priority="314" stopIfTrue="1">
      <formula>$G$5&gt;=1</formula>
    </cfRule>
  </conditionalFormatting>
  <conditionalFormatting sqref="J17">
    <cfRule type="expression" dxfId="340" priority="313" stopIfTrue="1">
      <formula>$H$5&gt;=1</formula>
    </cfRule>
  </conditionalFormatting>
  <conditionalFormatting sqref="S14">
    <cfRule type="expression" dxfId="339" priority="312" stopIfTrue="1">
      <formula>$K$5&gt;=1</formula>
    </cfRule>
  </conditionalFormatting>
  <conditionalFormatting sqref="G14">
    <cfRule type="expression" dxfId="338" priority="311" stopIfTrue="1">
      <formula>$G$5&gt;=1</formula>
    </cfRule>
  </conditionalFormatting>
  <conditionalFormatting sqref="H14:I14">
    <cfRule type="expression" dxfId="337" priority="310" stopIfTrue="1">
      <formula>$G$5&gt;=1</formula>
    </cfRule>
  </conditionalFormatting>
  <conditionalFormatting sqref="J14">
    <cfRule type="expression" dxfId="336" priority="309" stopIfTrue="1">
      <formula>$H$5&gt;=1</formula>
    </cfRule>
  </conditionalFormatting>
  <conditionalFormatting sqref="K14:L14">
    <cfRule type="expression" dxfId="335" priority="308" stopIfTrue="1">
      <formula>$H$5&gt;=1</formula>
    </cfRule>
  </conditionalFormatting>
  <conditionalFormatting sqref="M14">
    <cfRule type="expression" dxfId="334" priority="307" stopIfTrue="1">
      <formula>$I$5&gt;=1</formula>
    </cfRule>
  </conditionalFormatting>
  <conditionalFormatting sqref="G11:G12">
    <cfRule type="expression" dxfId="333" priority="306" stopIfTrue="1">
      <formula>$G$5&gt;=1</formula>
    </cfRule>
  </conditionalFormatting>
  <conditionalFormatting sqref="J11:J12">
    <cfRule type="expression" dxfId="332" priority="305" stopIfTrue="1">
      <formula>$H$5&gt;=1</formula>
    </cfRule>
  </conditionalFormatting>
  <conditionalFormatting sqref="M11:M12">
    <cfRule type="expression" dxfId="331" priority="304" stopIfTrue="1">
      <formula>$I$5&gt;=1</formula>
    </cfRule>
  </conditionalFormatting>
  <conditionalFormatting sqref="S12">
    <cfRule type="expression" dxfId="330" priority="303" stopIfTrue="1">
      <formula>$K$5&gt;=1</formula>
    </cfRule>
  </conditionalFormatting>
  <conditionalFormatting sqref="H19">
    <cfRule type="expression" dxfId="329" priority="301" stopIfTrue="1">
      <formula>AND($G$5=1,$L$5=1)</formula>
    </cfRule>
    <cfRule type="expression" dxfId="328" priority="302" stopIfTrue="1">
      <formula>OR($G$5=2,$L$5=2)</formula>
    </cfRule>
  </conditionalFormatting>
  <conditionalFormatting sqref="I19">
    <cfRule type="expression" dxfId="327" priority="299" stopIfTrue="1">
      <formula>AND($G$5=1,$L$5=1)</formula>
    </cfRule>
    <cfRule type="expression" dxfId="326" priority="300" stopIfTrue="1">
      <formula>OR($G$5=2,$L$5=2)</formula>
    </cfRule>
  </conditionalFormatting>
  <conditionalFormatting sqref="G20">
    <cfRule type="expression" dxfId="325" priority="297" stopIfTrue="1">
      <formula>AND($G$5=1,$L$5=1)</formula>
    </cfRule>
    <cfRule type="expression" dxfId="324" priority="298" stopIfTrue="1">
      <formula>OR($G$5=2,$L$5=2)</formula>
    </cfRule>
  </conditionalFormatting>
  <conditionalFormatting sqref="H20">
    <cfRule type="expression" dxfId="323" priority="295" stopIfTrue="1">
      <formula>AND($G$5=1,$L$5=1)</formula>
    </cfRule>
    <cfRule type="expression" dxfId="322" priority="296" stopIfTrue="1">
      <formula>OR($G$5=2,$L$5=2)</formula>
    </cfRule>
  </conditionalFormatting>
  <conditionalFormatting sqref="I20">
    <cfRule type="expression" dxfId="321" priority="293" stopIfTrue="1">
      <formula>AND($G$5=1,$L$5=1)</formula>
    </cfRule>
    <cfRule type="expression" dxfId="320" priority="294" stopIfTrue="1">
      <formula>OR($G$5=2,$L$5=2)</formula>
    </cfRule>
  </conditionalFormatting>
  <conditionalFormatting sqref="J19">
    <cfRule type="expression" dxfId="319" priority="316" stopIfTrue="1">
      <formula>OR($H$5=2,$L$5=2)</formula>
    </cfRule>
    <cfRule type="expression" dxfId="318" priority="317" stopIfTrue="1">
      <formula>AND($H$5=1,$L$5=1)</formula>
    </cfRule>
  </conditionalFormatting>
  <conditionalFormatting sqref="K19">
    <cfRule type="expression" dxfId="317" priority="291" stopIfTrue="1">
      <formula>OR($H$5=2,$L$5=2)</formula>
    </cfRule>
    <cfRule type="expression" dxfId="316" priority="292" stopIfTrue="1">
      <formula>AND($H$5=1,$L$5=1)</formula>
    </cfRule>
  </conditionalFormatting>
  <conditionalFormatting sqref="L19">
    <cfRule type="expression" dxfId="315" priority="289" stopIfTrue="1">
      <formula>OR($H$5=2,$L$5=2)</formula>
    </cfRule>
    <cfRule type="expression" dxfId="314" priority="290" stopIfTrue="1">
      <formula>AND($H$5=1,$L$5=1)</formula>
    </cfRule>
  </conditionalFormatting>
  <conditionalFormatting sqref="J20">
    <cfRule type="expression" dxfId="313" priority="287" stopIfTrue="1">
      <formula>OR($H$5=2,$L$5=2)</formula>
    </cfRule>
    <cfRule type="expression" dxfId="312" priority="288" stopIfTrue="1">
      <formula>AND($H$5=1,$L$5=1)</formula>
    </cfRule>
  </conditionalFormatting>
  <conditionalFormatting sqref="K20">
    <cfRule type="expression" dxfId="311" priority="285" stopIfTrue="1">
      <formula>OR($H$5=2,$L$5=2)</formula>
    </cfRule>
    <cfRule type="expression" dxfId="310" priority="286" stopIfTrue="1">
      <formula>AND($H$5=1,$L$5=1)</formula>
    </cfRule>
  </conditionalFormatting>
  <conditionalFormatting sqref="L20">
    <cfRule type="expression" dxfId="309" priority="283" stopIfTrue="1">
      <formula>OR($H$5=2,$L$5=2)</formula>
    </cfRule>
    <cfRule type="expression" dxfId="308" priority="284" stopIfTrue="1">
      <formula>AND($H$5=1,$L$5=1)</formula>
    </cfRule>
  </conditionalFormatting>
  <conditionalFormatting sqref="N19">
    <cfRule type="expression" dxfId="307" priority="281" stopIfTrue="1">
      <formula>AND($I$5=1,$L$5=1)</formula>
    </cfRule>
    <cfRule type="expression" dxfId="306" priority="282" stopIfTrue="1">
      <formula>OR($I$5=2,$L$5=2)</formula>
    </cfRule>
  </conditionalFormatting>
  <conditionalFormatting sqref="O19">
    <cfRule type="expression" dxfId="305" priority="279" stopIfTrue="1">
      <formula>AND($I$5=1,$L$5=1)</formula>
    </cfRule>
    <cfRule type="expression" dxfId="304" priority="280" stopIfTrue="1">
      <formula>OR($I$5=2,$L$5=2)</formula>
    </cfRule>
  </conditionalFormatting>
  <conditionalFormatting sqref="M20">
    <cfRule type="expression" dxfId="303" priority="277" stopIfTrue="1">
      <formula>AND($I$5=1,$L$5=1)</formula>
    </cfRule>
    <cfRule type="expression" dxfId="302" priority="278" stopIfTrue="1">
      <formula>OR($I$5=2,$L$5=2)</formula>
    </cfRule>
  </conditionalFormatting>
  <conditionalFormatting sqref="N20">
    <cfRule type="expression" dxfId="301" priority="275" stopIfTrue="1">
      <formula>AND($I$5=1,$L$5=1)</formula>
    </cfRule>
    <cfRule type="expression" dxfId="300" priority="276" stopIfTrue="1">
      <formula>OR($I$5=2,$L$5=2)</formula>
    </cfRule>
  </conditionalFormatting>
  <conditionalFormatting sqref="O20">
    <cfRule type="expression" dxfId="299" priority="273" stopIfTrue="1">
      <formula>AND($I$5=1,$L$5=1)</formula>
    </cfRule>
    <cfRule type="expression" dxfId="298" priority="274" stopIfTrue="1">
      <formula>OR($I$5=2,$L$5=2)</formula>
    </cfRule>
  </conditionalFormatting>
  <conditionalFormatting sqref="M23">
    <cfRule type="expression" dxfId="297" priority="271" stopIfTrue="1">
      <formula>AND($I$5=1,$L$5=1)</formula>
    </cfRule>
    <cfRule type="expression" dxfId="296" priority="272" stopIfTrue="1">
      <formula>OR($I$5=2,$L$5=2)</formula>
    </cfRule>
  </conditionalFormatting>
  <conditionalFormatting sqref="N23">
    <cfRule type="expression" dxfId="295" priority="269" stopIfTrue="1">
      <formula>AND($I$5=1,$L$5=1)</formula>
    </cfRule>
    <cfRule type="expression" dxfId="294" priority="270" stopIfTrue="1">
      <formula>OR($I$5=2,$L$5=2)</formula>
    </cfRule>
  </conditionalFormatting>
  <conditionalFormatting sqref="O23">
    <cfRule type="expression" dxfId="293" priority="267" stopIfTrue="1">
      <formula>AND($I$5=1,$L$5=1)</formula>
    </cfRule>
    <cfRule type="expression" dxfId="292" priority="268" stopIfTrue="1">
      <formula>OR($I$5=2,$L$5=2)</formula>
    </cfRule>
  </conditionalFormatting>
  <conditionalFormatting sqref="M24">
    <cfRule type="expression" dxfId="291" priority="265" stopIfTrue="1">
      <formula>AND($I$5=1,$L$5=1)</formula>
    </cfRule>
    <cfRule type="expression" dxfId="290" priority="266" stopIfTrue="1">
      <formula>OR($I$5=2,$L$5=2)</formula>
    </cfRule>
  </conditionalFormatting>
  <conditionalFormatting sqref="N24">
    <cfRule type="expression" dxfId="289" priority="263" stopIfTrue="1">
      <formula>AND($I$5=1,$L$5=1)</formula>
    </cfRule>
    <cfRule type="expression" dxfId="288" priority="264" stopIfTrue="1">
      <formula>OR($I$5=2,$L$5=2)</formula>
    </cfRule>
  </conditionalFormatting>
  <conditionalFormatting sqref="O24">
    <cfRule type="expression" dxfId="287" priority="261" stopIfTrue="1">
      <formula>AND($I$5=1,$L$5=1)</formula>
    </cfRule>
    <cfRule type="expression" dxfId="286" priority="262" stopIfTrue="1">
      <formula>OR($I$5=2,$L$5=2)</formula>
    </cfRule>
  </conditionalFormatting>
  <conditionalFormatting sqref="M25">
    <cfRule type="expression" dxfId="285" priority="259" stopIfTrue="1">
      <formula>AND($I$5=1,$L$5=1)</formula>
    </cfRule>
    <cfRule type="expression" dxfId="284" priority="260" stopIfTrue="1">
      <formula>OR($I$5=2,$L$5=2)</formula>
    </cfRule>
  </conditionalFormatting>
  <conditionalFormatting sqref="N25">
    <cfRule type="expression" dxfId="283" priority="257" stopIfTrue="1">
      <formula>AND($I$5=1,$L$5=1)</formula>
    </cfRule>
    <cfRule type="expression" dxfId="282" priority="258" stopIfTrue="1">
      <formula>OR($I$5=2,$L$5=2)</formula>
    </cfRule>
  </conditionalFormatting>
  <conditionalFormatting sqref="O25">
    <cfRule type="expression" dxfId="281" priority="255" stopIfTrue="1">
      <formula>AND($I$5=1,$L$5=1)</formula>
    </cfRule>
    <cfRule type="expression" dxfId="280" priority="256" stopIfTrue="1">
      <formula>OR($I$5=2,$L$5=2)</formula>
    </cfRule>
  </conditionalFormatting>
  <conditionalFormatting sqref="J23">
    <cfRule type="expression" dxfId="279" priority="253" stopIfTrue="1">
      <formula>OR($H$5=2,$L$5=2)</formula>
    </cfRule>
    <cfRule type="expression" dxfId="278" priority="254" stopIfTrue="1">
      <formula>AND($H$5=1,$L$5=1)</formula>
    </cfRule>
  </conditionalFormatting>
  <conditionalFormatting sqref="K23">
    <cfRule type="expression" dxfId="277" priority="251" stopIfTrue="1">
      <formula>OR($H$5=2,$L$5=2)</formula>
    </cfRule>
    <cfRule type="expression" dxfId="276" priority="252" stopIfTrue="1">
      <formula>AND($H$5=1,$L$5=1)</formula>
    </cfRule>
  </conditionalFormatting>
  <conditionalFormatting sqref="L23">
    <cfRule type="expression" dxfId="275" priority="249" stopIfTrue="1">
      <formula>OR($H$5=2,$L$5=2)</formula>
    </cfRule>
    <cfRule type="expression" dxfId="274" priority="250" stopIfTrue="1">
      <formula>AND($H$5=1,$L$5=1)</formula>
    </cfRule>
  </conditionalFormatting>
  <conditionalFormatting sqref="J24">
    <cfRule type="expression" dxfId="273" priority="247" stopIfTrue="1">
      <formula>OR($H$5=2,$L$5=2)</formula>
    </cfRule>
    <cfRule type="expression" dxfId="272" priority="248" stopIfTrue="1">
      <formula>AND($H$5=1,$L$5=1)</formula>
    </cfRule>
  </conditionalFormatting>
  <conditionalFormatting sqref="K24">
    <cfRule type="expression" dxfId="271" priority="245" stopIfTrue="1">
      <formula>OR($H$5=2,$L$5=2)</formula>
    </cfRule>
    <cfRule type="expression" dxfId="270" priority="246" stopIfTrue="1">
      <formula>AND($H$5=1,$L$5=1)</formula>
    </cfRule>
  </conditionalFormatting>
  <conditionalFormatting sqref="L24">
    <cfRule type="expression" dxfId="269" priority="243" stopIfTrue="1">
      <formula>OR($H$5=2,$L$5=2)</formula>
    </cfRule>
    <cfRule type="expression" dxfId="268" priority="244" stopIfTrue="1">
      <formula>AND($H$5=1,$L$5=1)</formula>
    </cfRule>
  </conditionalFormatting>
  <conditionalFormatting sqref="J25">
    <cfRule type="expression" dxfId="267" priority="241" stopIfTrue="1">
      <formula>OR($H$5=2,$L$5=2)</formula>
    </cfRule>
    <cfRule type="expression" dxfId="266" priority="242" stopIfTrue="1">
      <formula>AND($H$5=1,$L$5=1)</formula>
    </cfRule>
  </conditionalFormatting>
  <conditionalFormatting sqref="K25">
    <cfRule type="expression" dxfId="265" priority="239" stopIfTrue="1">
      <formula>OR($H$5=2,$L$5=2)</formula>
    </cfRule>
    <cfRule type="expression" dxfId="264" priority="240" stopIfTrue="1">
      <formula>AND($H$5=1,$L$5=1)</formula>
    </cfRule>
  </conditionalFormatting>
  <conditionalFormatting sqref="L25">
    <cfRule type="expression" dxfId="263" priority="237" stopIfTrue="1">
      <formula>OR($H$5=2,$L$5=2)</formula>
    </cfRule>
    <cfRule type="expression" dxfId="262" priority="238" stopIfTrue="1">
      <formula>AND($H$5=1,$L$5=1)</formula>
    </cfRule>
  </conditionalFormatting>
  <conditionalFormatting sqref="G23">
    <cfRule type="expression" dxfId="261" priority="235" stopIfTrue="1">
      <formula>AND($G$5=1,$L$5=1)</formula>
    </cfRule>
    <cfRule type="expression" dxfId="260" priority="236" stopIfTrue="1">
      <formula>OR($G$5=2,$L$5=2)</formula>
    </cfRule>
  </conditionalFormatting>
  <conditionalFormatting sqref="H23">
    <cfRule type="expression" dxfId="259" priority="233" stopIfTrue="1">
      <formula>AND($G$5=1,$L$5=1)</formula>
    </cfRule>
    <cfRule type="expression" dxfId="258" priority="234" stopIfTrue="1">
      <formula>OR($G$5=2,$L$5=2)</formula>
    </cfRule>
  </conditionalFormatting>
  <conditionalFormatting sqref="I23">
    <cfRule type="expression" dxfId="257" priority="231" stopIfTrue="1">
      <formula>AND($G$5=1,$L$5=1)</formula>
    </cfRule>
    <cfRule type="expression" dxfId="256" priority="232" stopIfTrue="1">
      <formula>OR($G$5=2,$L$5=2)</formula>
    </cfRule>
  </conditionalFormatting>
  <conditionalFormatting sqref="G24">
    <cfRule type="expression" dxfId="255" priority="229" stopIfTrue="1">
      <formula>AND($G$5=1,$L$5=1)</formula>
    </cfRule>
    <cfRule type="expression" dxfId="254" priority="230" stopIfTrue="1">
      <formula>OR($G$5=2,$L$5=2)</formula>
    </cfRule>
  </conditionalFormatting>
  <conditionalFormatting sqref="H24">
    <cfRule type="expression" dxfId="253" priority="227" stopIfTrue="1">
      <formula>AND($G$5=1,$L$5=1)</formula>
    </cfRule>
    <cfRule type="expression" dxfId="252" priority="228" stopIfTrue="1">
      <formula>OR($G$5=2,$L$5=2)</formula>
    </cfRule>
  </conditionalFormatting>
  <conditionalFormatting sqref="I24">
    <cfRule type="expression" dxfId="251" priority="225" stopIfTrue="1">
      <formula>AND($G$5=1,$L$5=1)</formula>
    </cfRule>
    <cfRule type="expression" dxfId="250" priority="226" stopIfTrue="1">
      <formula>OR($G$5=2,$L$5=2)</formula>
    </cfRule>
  </conditionalFormatting>
  <conditionalFormatting sqref="G25">
    <cfRule type="expression" dxfId="249" priority="223" stopIfTrue="1">
      <formula>AND($G$5=1,$L$5=1)</formula>
    </cfRule>
    <cfRule type="expression" dxfId="248" priority="224" stopIfTrue="1">
      <formula>OR($G$5=2,$L$5=2)</formula>
    </cfRule>
  </conditionalFormatting>
  <conditionalFormatting sqref="H25">
    <cfRule type="expression" dxfId="247" priority="221" stopIfTrue="1">
      <formula>AND($G$5=1,$L$5=1)</formula>
    </cfRule>
    <cfRule type="expression" dxfId="246" priority="222" stopIfTrue="1">
      <formula>OR($G$5=2,$L$5=2)</formula>
    </cfRule>
  </conditionalFormatting>
  <conditionalFormatting sqref="I25">
    <cfRule type="expression" dxfId="245" priority="219" stopIfTrue="1">
      <formula>AND($G$5=1,$L$5=1)</formula>
    </cfRule>
    <cfRule type="expression" dxfId="244" priority="220" stopIfTrue="1">
      <formula>OR($G$5=2,$L$5=2)</formula>
    </cfRule>
  </conditionalFormatting>
  <conditionalFormatting sqref="S19">
    <cfRule type="expression" dxfId="243" priority="319" stopIfTrue="1">
      <formula>OR($K$5=2,$L$5=2)</formula>
    </cfRule>
    <cfRule type="expression" dxfId="242" priority="320" stopIfTrue="1">
      <formula>AND($K$5=1,$L$5=1)</formula>
    </cfRule>
  </conditionalFormatting>
  <conditionalFormatting sqref="T19">
    <cfRule type="expression" dxfId="241" priority="217" stopIfTrue="1">
      <formula>OR($K$5=2,$L$5=2)</formula>
    </cfRule>
    <cfRule type="expression" dxfId="240" priority="218" stopIfTrue="1">
      <formula>AND($K$5=1,$L$5=1)</formula>
    </cfRule>
  </conditionalFormatting>
  <conditionalFormatting sqref="U19">
    <cfRule type="expression" dxfId="239" priority="215" stopIfTrue="1">
      <formula>OR($K$5=2,$L$5=2)</formula>
    </cfRule>
    <cfRule type="expression" dxfId="238" priority="216" stopIfTrue="1">
      <formula>AND($K$5=1,$L$5=1)</formula>
    </cfRule>
  </conditionalFormatting>
  <conditionalFormatting sqref="S20">
    <cfRule type="expression" dxfId="237" priority="213" stopIfTrue="1">
      <formula>OR($K$5=2,$L$5=2)</formula>
    </cfRule>
    <cfRule type="expression" dxfId="236" priority="214" stopIfTrue="1">
      <formula>AND($K$5=1,$L$5=1)</formula>
    </cfRule>
  </conditionalFormatting>
  <conditionalFormatting sqref="T20">
    <cfRule type="expression" dxfId="235" priority="211" stopIfTrue="1">
      <formula>OR($K$5=2,$L$5=2)</formula>
    </cfRule>
    <cfRule type="expression" dxfId="234" priority="212" stopIfTrue="1">
      <formula>AND($K$5=1,$L$5=1)</formula>
    </cfRule>
  </conditionalFormatting>
  <conditionalFormatting sqref="U20">
    <cfRule type="expression" dxfId="233" priority="209" stopIfTrue="1">
      <formula>OR($K$5=2,$L$5=2)</formula>
    </cfRule>
    <cfRule type="expression" dxfId="232" priority="210" stopIfTrue="1">
      <formula>AND($K$5=1,$L$5=1)</formula>
    </cfRule>
  </conditionalFormatting>
  <conditionalFormatting sqref="S24">
    <cfRule type="expression" dxfId="231" priority="207" stopIfTrue="1">
      <formula>OR($K$5=2,$L$5=2)</formula>
    </cfRule>
    <cfRule type="expression" dxfId="230" priority="208" stopIfTrue="1">
      <formula>AND($K$5=1,$L$5=1)</formula>
    </cfRule>
  </conditionalFormatting>
  <conditionalFormatting sqref="T24">
    <cfRule type="expression" dxfId="229" priority="205" stopIfTrue="1">
      <formula>OR($K$5=2,$L$5=2)</formula>
    </cfRule>
    <cfRule type="expression" dxfId="228" priority="206" stopIfTrue="1">
      <formula>AND($K$5=1,$L$5=1)</formula>
    </cfRule>
  </conditionalFormatting>
  <conditionalFormatting sqref="U24">
    <cfRule type="expression" dxfId="227" priority="203" stopIfTrue="1">
      <formula>OR($K$5=2,$L$5=2)</formula>
    </cfRule>
    <cfRule type="expression" dxfId="226" priority="204" stopIfTrue="1">
      <formula>AND($K$5=1,$L$5=1)</formula>
    </cfRule>
  </conditionalFormatting>
  <conditionalFormatting sqref="S25">
    <cfRule type="expression" dxfId="225" priority="201" stopIfTrue="1">
      <formula>OR($K$5=2,$L$5=2)</formula>
    </cfRule>
    <cfRule type="expression" dxfId="224" priority="202" stopIfTrue="1">
      <formula>AND($K$5=1,$L$5=1)</formula>
    </cfRule>
  </conditionalFormatting>
  <conditionalFormatting sqref="T25">
    <cfRule type="expression" dxfId="223" priority="199" stopIfTrue="1">
      <formula>OR($K$5=2,$L$5=2)</formula>
    </cfRule>
    <cfRule type="expression" dxfId="222" priority="200" stopIfTrue="1">
      <formula>AND($K$5=1,$L$5=1)</formula>
    </cfRule>
  </conditionalFormatting>
  <conditionalFormatting sqref="U25">
    <cfRule type="expression" dxfId="221" priority="197" stopIfTrue="1">
      <formula>OR($K$5=2,$L$5=2)</formula>
    </cfRule>
    <cfRule type="expression" dxfId="220" priority="198" stopIfTrue="1">
      <formula>AND($K$5=1,$L$5=1)</formula>
    </cfRule>
  </conditionalFormatting>
  <conditionalFormatting sqref="K17">
    <cfRule type="expression" dxfId="219" priority="196" stopIfTrue="1">
      <formula>$H$5&gt;=1</formula>
    </cfRule>
  </conditionalFormatting>
  <conditionalFormatting sqref="L17">
    <cfRule type="expression" dxfId="218" priority="195" stopIfTrue="1">
      <formula>$H$5&gt;=1</formula>
    </cfRule>
  </conditionalFormatting>
  <conditionalFormatting sqref="J18">
    <cfRule type="expression" dxfId="217" priority="194" stopIfTrue="1">
      <formula>$H$5&gt;=1</formula>
    </cfRule>
  </conditionalFormatting>
  <conditionalFormatting sqref="K18">
    <cfRule type="expression" dxfId="216" priority="193" stopIfTrue="1">
      <formula>$H$5&gt;=1</formula>
    </cfRule>
  </conditionalFormatting>
  <conditionalFormatting sqref="L18">
    <cfRule type="expression" dxfId="215" priority="192" stopIfTrue="1">
      <formula>$H$5&gt;=1</formula>
    </cfRule>
  </conditionalFormatting>
  <conditionalFormatting sqref="J22">
    <cfRule type="expression" dxfId="214" priority="191" stopIfTrue="1">
      <formula>$H$5&gt;=1</formula>
    </cfRule>
  </conditionalFormatting>
  <conditionalFormatting sqref="K22">
    <cfRule type="expression" dxfId="213" priority="190" stopIfTrue="1">
      <formula>$H$5&gt;=1</formula>
    </cfRule>
  </conditionalFormatting>
  <conditionalFormatting sqref="L22">
    <cfRule type="expression" dxfId="212" priority="189" stopIfTrue="1">
      <formula>$H$5&gt;=1</formula>
    </cfRule>
  </conditionalFormatting>
  <conditionalFormatting sqref="H17">
    <cfRule type="expression" dxfId="211" priority="188" stopIfTrue="1">
      <formula>$G$5&gt;=1</formula>
    </cfRule>
  </conditionalFormatting>
  <conditionalFormatting sqref="I17">
    <cfRule type="expression" dxfId="210" priority="187" stopIfTrue="1">
      <formula>$G$5&gt;=1</formula>
    </cfRule>
  </conditionalFormatting>
  <conditionalFormatting sqref="G18">
    <cfRule type="expression" dxfId="209" priority="186" stopIfTrue="1">
      <formula>$G$5&gt;=1</formula>
    </cfRule>
  </conditionalFormatting>
  <conditionalFormatting sqref="H18">
    <cfRule type="expression" dxfId="208" priority="185" stopIfTrue="1">
      <formula>$G$5&gt;=1</formula>
    </cfRule>
  </conditionalFormatting>
  <conditionalFormatting sqref="I18">
    <cfRule type="expression" dxfId="207" priority="184" stopIfTrue="1">
      <formula>$G$5&gt;=1</formula>
    </cfRule>
  </conditionalFormatting>
  <conditionalFormatting sqref="G22">
    <cfRule type="expression" dxfId="206" priority="183" stopIfTrue="1">
      <formula>$G$5&gt;=1</formula>
    </cfRule>
  </conditionalFormatting>
  <conditionalFormatting sqref="H22">
    <cfRule type="expression" dxfId="205" priority="182" stopIfTrue="1">
      <formula>$G$5&gt;=1</formula>
    </cfRule>
  </conditionalFormatting>
  <conditionalFormatting sqref="I22">
    <cfRule type="expression" dxfId="204" priority="181" stopIfTrue="1">
      <formula>$G$5&gt;=1</formula>
    </cfRule>
  </conditionalFormatting>
  <conditionalFormatting sqref="J26">
    <cfRule type="expression" dxfId="203" priority="180" stopIfTrue="1">
      <formula>$H$5&gt;=1</formula>
    </cfRule>
  </conditionalFormatting>
  <conditionalFormatting sqref="K26">
    <cfRule type="expression" dxfId="202" priority="179" stopIfTrue="1">
      <formula>$H$5&gt;=1</formula>
    </cfRule>
  </conditionalFormatting>
  <conditionalFormatting sqref="L26">
    <cfRule type="expression" dxfId="201" priority="178" stopIfTrue="1">
      <formula>$H$5&gt;=1</formula>
    </cfRule>
  </conditionalFormatting>
  <conditionalFormatting sqref="J27">
    <cfRule type="expression" dxfId="200" priority="177" stopIfTrue="1">
      <formula>$H$5&gt;=1</formula>
    </cfRule>
  </conditionalFormatting>
  <conditionalFormatting sqref="K27">
    <cfRule type="expression" dxfId="199" priority="176" stopIfTrue="1">
      <formula>$H$5&gt;=1</formula>
    </cfRule>
  </conditionalFormatting>
  <conditionalFormatting sqref="L27">
    <cfRule type="expression" dxfId="198" priority="175" stopIfTrue="1">
      <formula>$H$5&gt;=1</formula>
    </cfRule>
  </conditionalFormatting>
  <conditionalFormatting sqref="J28">
    <cfRule type="expression" dxfId="197" priority="174" stopIfTrue="1">
      <formula>$H$5&gt;=1</formula>
    </cfRule>
  </conditionalFormatting>
  <conditionalFormatting sqref="K28">
    <cfRule type="expression" dxfId="196" priority="173" stopIfTrue="1">
      <formula>$H$5&gt;=1</formula>
    </cfRule>
  </conditionalFormatting>
  <conditionalFormatting sqref="L28">
    <cfRule type="expression" dxfId="195" priority="172" stopIfTrue="1">
      <formula>$H$5&gt;=1</formula>
    </cfRule>
  </conditionalFormatting>
  <conditionalFormatting sqref="J29">
    <cfRule type="expression" dxfId="194" priority="171" stopIfTrue="1">
      <formula>$H$5&gt;=1</formula>
    </cfRule>
  </conditionalFormatting>
  <conditionalFormatting sqref="K29">
    <cfRule type="expression" dxfId="193" priority="170" stopIfTrue="1">
      <formula>$H$5&gt;=1</formula>
    </cfRule>
  </conditionalFormatting>
  <conditionalFormatting sqref="L29">
    <cfRule type="expression" dxfId="192" priority="169" stopIfTrue="1">
      <formula>$H$5&gt;=1</formula>
    </cfRule>
  </conditionalFormatting>
  <conditionalFormatting sqref="G28">
    <cfRule type="expression" dxfId="191" priority="168" stopIfTrue="1">
      <formula>$G$5&gt;=1</formula>
    </cfRule>
  </conditionalFormatting>
  <conditionalFormatting sqref="H28">
    <cfRule type="expression" dxfId="190" priority="167" stopIfTrue="1">
      <formula>$G$5&gt;=1</formula>
    </cfRule>
  </conditionalFormatting>
  <conditionalFormatting sqref="I28">
    <cfRule type="expression" dxfId="189" priority="166" stopIfTrue="1">
      <formula>$G$5&gt;=1</formula>
    </cfRule>
  </conditionalFormatting>
  <conditionalFormatting sqref="G29">
    <cfRule type="expression" dxfId="188" priority="165" stopIfTrue="1">
      <formula>$G$5&gt;=1</formula>
    </cfRule>
  </conditionalFormatting>
  <conditionalFormatting sqref="H29">
    <cfRule type="expression" dxfId="187" priority="164" stopIfTrue="1">
      <formula>$G$5&gt;=1</formula>
    </cfRule>
  </conditionalFormatting>
  <conditionalFormatting sqref="I29">
    <cfRule type="expression" dxfId="186" priority="163" stopIfTrue="1">
      <formula>$G$5&gt;=1</formula>
    </cfRule>
  </conditionalFormatting>
  <conditionalFormatting sqref="J31:J32">
    <cfRule type="expression" dxfId="185" priority="162" stopIfTrue="1">
      <formula>$H$5&gt;=1</formula>
    </cfRule>
  </conditionalFormatting>
  <conditionalFormatting sqref="K31:K32">
    <cfRule type="expression" dxfId="184" priority="161" stopIfTrue="1">
      <formula>$H$5&gt;=1</formula>
    </cfRule>
  </conditionalFormatting>
  <conditionalFormatting sqref="L31:L32">
    <cfRule type="expression" dxfId="183" priority="160" stopIfTrue="1">
      <formula>$H$5&gt;=1</formula>
    </cfRule>
  </conditionalFormatting>
  <conditionalFormatting sqref="J33">
    <cfRule type="expression" dxfId="182" priority="159" stopIfTrue="1">
      <formula>$H$5&gt;=1</formula>
    </cfRule>
  </conditionalFormatting>
  <conditionalFormatting sqref="K33">
    <cfRule type="expression" dxfId="181" priority="158" stopIfTrue="1">
      <formula>$H$5&gt;=1</formula>
    </cfRule>
  </conditionalFormatting>
  <conditionalFormatting sqref="L33">
    <cfRule type="expression" dxfId="180" priority="157" stopIfTrue="1">
      <formula>$H$5&gt;=1</formula>
    </cfRule>
  </conditionalFormatting>
  <conditionalFormatting sqref="G31:G32">
    <cfRule type="expression" dxfId="179" priority="156" stopIfTrue="1">
      <formula>$G$5&gt;=1</formula>
    </cfRule>
  </conditionalFormatting>
  <conditionalFormatting sqref="H31:H32">
    <cfRule type="expression" dxfId="178" priority="155" stopIfTrue="1">
      <formula>$G$5&gt;=1</formula>
    </cfRule>
  </conditionalFormatting>
  <conditionalFormatting sqref="I31:I32">
    <cfRule type="expression" dxfId="177" priority="154" stopIfTrue="1">
      <formula>$G$5&gt;=1</formula>
    </cfRule>
  </conditionalFormatting>
  <conditionalFormatting sqref="N14">
    <cfRule type="expression" dxfId="176" priority="153" stopIfTrue="1">
      <formula>$I$5&gt;=1</formula>
    </cfRule>
  </conditionalFormatting>
  <conditionalFormatting sqref="O14">
    <cfRule type="expression" dxfId="175" priority="152" stopIfTrue="1">
      <formula>$I$5&gt;=1</formula>
    </cfRule>
  </conditionalFormatting>
  <conditionalFormatting sqref="M17">
    <cfRule type="expression" dxfId="174" priority="151" stopIfTrue="1">
      <formula>$I$5&gt;=1</formula>
    </cfRule>
  </conditionalFormatting>
  <conditionalFormatting sqref="N17">
    <cfRule type="expression" dxfId="173" priority="150" stopIfTrue="1">
      <formula>$I$5&gt;=1</formula>
    </cfRule>
  </conditionalFormatting>
  <conditionalFormatting sqref="O17">
    <cfRule type="expression" dxfId="172" priority="149" stopIfTrue="1">
      <formula>$I$5&gt;=1</formula>
    </cfRule>
  </conditionalFormatting>
  <conditionalFormatting sqref="M18">
    <cfRule type="expression" dxfId="171" priority="148" stopIfTrue="1">
      <formula>$I$5&gt;=1</formula>
    </cfRule>
  </conditionalFormatting>
  <conditionalFormatting sqref="N18">
    <cfRule type="expression" dxfId="170" priority="147" stopIfTrue="1">
      <formula>$I$5&gt;=1</formula>
    </cfRule>
  </conditionalFormatting>
  <conditionalFormatting sqref="O18">
    <cfRule type="expression" dxfId="169" priority="146" stopIfTrue="1">
      <formula>$I$5&gt;=1</formula>
    </cfRule>
  </conditionalFormatting>
  <conditionalFormatting sqref="M21">
    <cfRule type="expression" dxfId="168" priority="145" stopIfTrue="1">
      <formula>$I$5&gt;=1</formula>
    </cfRule>
  </conditionalFormatting>
  <conditionalFormatting sqref="N21">
    <cfRule type="expression" dxfId="167" priority="144" stopIfTrue="1">
      <formula>$I$5&gt;=1</formula>
    </cfRule>
  </conditionalFormatting>
  <conditionalFormatting sqref="O21">
    <cfRule type="expression" dxfId="166" priority="143" stopIfTrue="1">
      <formula>$I$5&gt;=1</formula>
    </cfRule>
  </conditionalFormatting>
  <conditionalFormatting sqref="M22">
    <cfRule type="expression" dxfId="165" priority="142" stopIfTrue="1">
      <formula>$I$5&gt;=1</formula>
    </cfRule>
  </conditionalFormatting>
  <conditionalFormatting sqref="N22">
    <cfRule type="expression" dxfId="164" priority="141" stopIfTrue="1">
      <formula>$I$5&gt;=1</formula>
    </cfRule>
  </conditionalFormatting>
  <conditionalFormatting sqref="O22">
    <cfRule type="expression" dxfId="163" priority="140" stopIfTrue="1">
      <formula>$I$5&gt;=1</formula>
    </cfRule>
  </conditionalFormatting>
  <conditionalFormatting sqref="M26">
    <cfRule type="expression" dxfId="162" priority="139" stopIfTrue="1">
      <formula>$I$5&gt;=1</formula>
    </cfRule>
  </conditionalFormatting>
  <conditionalFormatting sqref="N26">
    <cfRule type="expression" dxfId="161" priority="138" stopIfTrue="1">
      <formula>$I$5&gt;=1</formula>
    </cfRule>
  </conditionalFormatting>
  <conditionalFormatting sqref="O26">
    <cfRule type="expression" dxfId="160" priority="137" stopIfTrue="1">
      <formula>$I$5&gt;=1</formula>
    </cfRule>
  </conditionalFormatting>
  <conditionalFormatting sqref="M27">
    <cfRule type="expression" dxfId="159" priority="136" stopIfTrue="1">
      <formula>$I$5&gt;=1</formula>
    </cfRule>
  </conditionalFormatting>
  <conditionalFormatting sqref="N27">
    <cfRule type="expression" dxfId="158" priority="135" stopIfTrue="1">
      <formula>$I$5&gt;=1</formula>
    </cfRule>
  </conditionalFormatting>
  <conditionalFormatting sqref="O27">
    <cfRule type="expression" dxfId="157" priority="134" stopIfTrue="1">
      <formula>$I$5&gt;=1</formula>
    </cfRule>
  </conditionalFormatting>
  <conditionalFormatting sqref="M28">
    <cfRule type="expression" dxfId="156" priority="133" stopIfTrue="1">
      <formula>$I$5&gt;=1</formula>
    </cfRule>
  </conditionalFormatting>
  <conditionalFormatting sqref="N28">
    <cfRule type="expression" dxfId="155" priority="132" stopIfTrue="1">
      <formula>$I$5&gt;=1</formula>
    </cfRule>
  </conditionalFormatting>
  <conditionalFormatting sqref="O28">
    <cfRule type="expression" dxfId="154" priority="131" stopIfTrue="1">
      <formula>$I$5&gt;=1</formula>
    </cfRule>
  </conditionalFormatting>
  <conditionalFormatting sqref="M29">
    <cfRule type="expression" dxfId="153" priority="130" stopIfTrue="1">
      <formula>$I$5&gt;=1</formula>
    </cfRule>
  </conditionalFormatting>
  <conditionalFormatting sqref="N29">
    <cfRule type="expression" dxfId="152" priority="129" stopIfTrue="1">
      <formula>$I$5&gt;=1</formula>
    </cfRule>
  </conditionalFormatting>
  <conditionalFormatting sqref="O29">
    <cfRule type="expression" dxfId="151" priority="128" stopIfTrue="1">
      <formula>$I$5&gt;=1</formula>
    </cfRule>
  </conditionalFormatting>
  <conditionalFormatting sqref="M31:M32">
    <cfRule type="expression" dxfId="150" priority="127" stopIfTrue="1">
      <formula>$I$5&gt;=1</formula>
    </cfRule>
  </conditionalFormatting>
  <conditionalFormatting sqref="N31:N32">
    <cfRule type="expression" dxfId="149" priority="126" stopIfTrue="1">
      <formula>$I$5&gt;=1</formula>
    </cfRule>
  </conditionalFormatting>
  <conditionalFormatting sqref="O31:O32">
    <cfRule type="expression" dxfId="148" priority="125" stopIfTrue="1">
      <formula>$I$5&gt;=1</formula>
    </cfRule>
  </conditionalFormatting>
  <conditionalFormatting sqref="M33">
    <cfRule type="expression" dxfId="147" priority="124" stopIfTrue="1">
      <formula>$I$5&gt;=1</formula>
    </cfRule>
  </conditionalFormatting>
  <conditionalFormatting sqref="N33">
    <cfRule type="expression" dxfId="146" priority="123" stopIfTrue="1">
      <formula>$I$5&gt;=1</formula>
    </cfRule>
  </conditionalFormatting>
  <conditionalFormatting sqref="O33">
    <cfRule type="expression" dxfId="145" priority="122" stopIfTrue="1">
      <formula>$I$5&gt;=1</formula>
    </cfRule>
  </conditionalFormatting>
  <conditionalFormatting sqref="T14">
    <cfRule type="expression" dxfId="144" priority="121" stopIfTrue="1">
      <formula>$K$5&gt;=1</formula>
    </cfRule>
  </conditionalFormatting>
  <conditionalFormatting sqref="U14">
    <cfRule type="expression" dxfId="143" priority="120" stopIfTrue="1">
      <formula>$K$5&gt;=1</formula>
    </cfRule>
  </conditionalFormatting>
  <conditionalFormatting sqref="S15">
    <cfRule type="expression" dxfId="142" priority="119" stopIfTrue="1">
      <formula>$K$5&gt;=1</formula>
    </cfRule>
  </conditionalFormatting>
  <conditionalFormatting sqref="T15">
    <cfRule type="expression" dxfId="141" priority="118" stopIfTrue="1">
      <formula>$K$5&gt;=1</formula>
    </cfRule>
  </conditionalFormatting>
  <conditionalFormatting sqref="U15">
    <cfRule type="expression" dxfId="140" priority="117" stopIfTrue="1">
      <formula>$K$5&gt;=1</formula>
    </cfRule>
  </conditionalFormatting>
  <conditionalFormatting sqref="S17">
    <cfRule type="expression" dxfId="139" priority="116" stopIfTrue="1">
      <formula>$K$5&gt;=1</formula>
    </cfRule>
  </conditionalFormatting>
  <conditionalFormatting sqref="T17">
    <cfRule type="expression" dxfId="138" priority="115" stopIfTrue="1">
      <formula>$K$5&gt;=1</formula>
    </cfRule>
  </conditionalFormatting>
  <conditionalFormatting sqref="U17">
    <cfRule type="expression" dxfId="137" priority="114" stopIfTrue="1">
      <formula>$K$5&gt;=1</formula>
    </cfRule>
  </conditionalFormatting>
  <conditionalFormatting sqref="S18">
    <cfRule type="expression" dxfId="136" priority="113" stopIfTrue="1">
      <formula>$K$5&gt;=1</formula>
    </cfRule>
  </conditionalFormatting>
  <conditionalFormatting sqref="T18">
    <cfRule type="expression" dxfId="135" priority="112" stopIfTrue="1">
      <formula>$K$5&gt;=1</formula>
    </cfRule>
  </conditionalFormatting>
  <conditionalFormatting sqref="U18">
    <cfRule type="expression" dxfId="134" priority="111" stopIfTrue="1">
      <formula>$K$5&gt;=1</formula>
    </cfRule>
  </conditionalFormatting>
  <conditionalFormatting sqref="S21">
    <cfRule type="expression" dxfId="133" priority="110" stopIfTrue="1">
      <formula>$K$5&gt;=1</formula>
    </cfRule>
  </conditionalFormatting>
  <conditionalFormatting sqref="T21">
    <cfRule type="expression" dxfId="132" priority="109" stopIfTrue="1">
      <formula>$K$5&gt;=1</formula>
    </cfRule>
  </conditionalFormatting>
  <conditionalFormatting sqref="U21">
    <cfRule type="expression" dxfId="131" priority="108" stopIfTrue="1">
      <formula>$K$5&gt;=1</formula>
    </cfRule>
  </conditionalFormatting>
  <conditionalFormatting sqref="S30">
    <cfRule type="expression" dxfId="130" priority="107" stopIfTrue="1">
      <formula>$K$5&gt;=1</formula>
    </cfRule>
  </conditionalFormatting>
  <conditionalFormatting sqref="T30">
    <cfRule type="expression" dxfId="129" priority="106" stopIfTrue="1">
      <formula>$K$5&gt;=1</formula>
    </cfRule>
  </conditionalFormatting>
  <conditionalFormatting sqref="U30">
    <cfRule type="expression" dxfId="128" priority="105" stopIfTrue="1">
      <formula>$K$5&gt;=1</formula>
    </cfRule>
  </conditionalFormatting>
  <conditionalFormatting sqref="A15">
    <cfRule type="expression" dxfId="127" priority="104" stopIfTrue="1">
      <formula>$V$15=1</formula>
    </cfRule>
  </conditionalFormatting>
  <conditionalFormatting sqref="A16">
    <cfRule type="expression" dxfId="126" priority="103" stopIfTrue="1">
      <formula>$V$16=1</formula>
    </cfRule>
  </conditionalFormatting>
  <conditionalFormatting sqref="A17">
    <cfRule type="expression" dxfId="125" priority="102" stopIfTrue="1">
      <formula>SUM($V$17:$V$22)&gt;0</formula>
    </cfRule>
  </conditionalFormatting>
  <conditionalFormatting sqref="C17:D18">
    <cfRule type="expression" dxfId="124" priority="101" stopIfTrue="1">
      <formula>SUM($V$17:$V$18)&gt;0</formula>
    </cfRule>
  </conditionalFormatting>
  <conditionalFormatting sqref="E17:F17">
    <cfRule type="expression" dxfId="123" priority="100" stopIfTrue="1">
      <formula>$V$17=1</formula>
    </cfRule>
  </conditionalFormatting>
  <conditionalFormatting sqref="E18:F18">
    <cfRule type="expression" dxfId="122" priority="99" stopIfTrue="1">
      <formula>$V$18=1</formula>
    </cfRule>
  </conditionalFormatting>
  <conditionalFormatting sqref="C19:D20">
    <cfRule type="expression" dxfId="121" priority="98" stopIfTrue="1">
      <formula>SUM($V$19:$V$20)&gt;0</formula>
    </cfRule>
  </conditionalFormatting>
  <conditionalFormatting sqref="E19:F19">
    <cfRule type="expression" dxfId="120" priority="97" stopIfTrue="1">
      <formula>$V$19=1</formula>
    </cfRule>
  </conditionalFormatting>
  <conditionalFormatting sqref="E20:F20">
    <cfRule type="expression" dxfId="119" priority="96" stopIfTrue="1">
      <formula>$V$20=1</formula>
    </cfRule>
  </conditionalFormatting>
  <conditionalFormatting sqref="C21:F21">
    <cfRule type="expression" dxfId="118" priority="95" stopIfTrue="1">
      <formula>$V$21=1</formula>
    </cfRule>
  </conditionalFormatting>
  <conditionalFormatting sqref="C22:F22">
    <cfRule type="expression" dxfId="117" priority="94" stopIfTrue="1">
      <formula>$V$22=1</formula>
    </cfRule>
  </conditionalFormatting>
  <conditionalFormatting sqref="A23:B25">
    <cfRule type="expression" dxfId="116" priority="93" stopIfTrue="1">
      <formula>SUM($V$23:$V$25)&gt;0</formula>
    </cfRule>
  </conditionalFormatting>
  <conditionalFormatting sqref="C23">
    <cfRule type="expression" dxfId="115" priority="92" stopIfTrue="1">
      <formula>V23=1</formula>
    </cfRule>
  </conditionalFormatting>
  <conditionalFormatting sqref="C24">
    <cfRule type="expression" dxfId="114" priority="91" stopIfTrue="1">
      <formula>V24=1</formula>
    </cfRule>
  </conditionalFormatting>
  <conditionalFormatting sqref="C25">
    <cfRule type="expression" dxfId="113" priority="90" stopIfTrue="1">
      <formula>V25=1</formula>
    </cfRule>
  </conditionalFormatting>
  <conditionalFormatting sqref="D23:F23">
    <cfRule type="expression" dxfId="112" priority="89" stopIfTrue="1">
      <formula>V23=1</formula>
    </cfRule>
  </conditionalFormatting>
  <conditionalFormatting sqref="D24:F24">
    <cfRule type="expression" dxfId="111" priority="88" stopIfTrue="1">
      <formula>V24=1</formula>
    </cfRule>
  </conditionalFormatting>
  <conditionalFormatting sqref="D25:F25">
    <cfRule type="expression" dxfId="110" priority="87" stopIfTrue="1">
      <formula>V25=1</formula>
    </cfRule>
  </conditionalFormatting>
  <conditionalFormatting sqref="C30">
    <cfRule type="expression" dxfId="109" priority="86" stopIfTrue="1">
      <formula>V30=1</formula>
    </cfRule>
  </conditionalFormatting>
  <conditionalFormatting sqref="D30:F30">
    <cfRule type="expression" dxfId="108" priority="85" stopIfTrue="1">
      <formula>V30=1</formula>
    </cfRule>
  </conditionalFormatting>
  <conditionalFormatting sqref="A26:B30">
    <cfRule type="expression" dxfId="107" priority="84" stopIfTrue="1">
      <formula>SUM($V$26:$V$30)&gt;0</formula>
    </cfRule>
  </conditionalFormatting>
  <conditionalFormatting sqref="C26:D27">
    <cfRule type="expression" dxfId="106" priority="83" stopIfTrue="1">
      <formula>SUM($V$26:$V$27)&gt;0</formula>
    </cfRule>
  </conditionalFormatting>
  <conditionalFormatting sqref="C28:D29">
    <cfRule type="expression" dxfId="105" priority="82" stopIfTrue="1">
      <formula>SUM($V$28:$V$29)&gt;0</formula>
    </cfRule>
  </conditionalFormatting>
  <conditionalFormatting sqref="E26">
    <cfRule type="expression" dxfId="104" priority="81" stopIfTrue="1">
      <formula>V26=1</formula>
    </cfRule>
  </conditionalFormatting>
  <conditionalFormatting sqref="F26">
    <cfRule type="expression" dxfId="103" priority="80" stopIfTrue="1">
      <formula>V26=1</formula>
    </cfRule>
  </conditionalFormatting>
  <conditionalFormatting sqref="F27">
    <cfRule type="expression" dxfId="102" priority="79" stopIfTrue="1">
      <formula>V27=1</formula>
    </cfRule>
  </conditionalFormatting>
  <conditionalFormatting sqref="F28">
    <cfRule type="expression" dxfId="101" priority="78" stopIfTrue="1">
      <formula>V28=1</formula>
    </cfRule>
  </conditionalFormatting>
  <conditionalFormatting sqref="F29">
    <cfRule type="expression" dxfId="100" priority="77" stopIfTrue="1">
      <formula>V29=1</formula>
    </cfRule>
  </conditionalFormatting>
  <conditionalFormatting sqref="E27">
    <cfRule type="expression" dxfId="99" priority="76" stopIfTrue="1">
      <formula>V27=1</formula>
    </cfRule>
  </conditionalFormatting>
  <conditionalFormatting sqref="E28">
    <cfRule type="expression" dxfId="98" priority="75" stopIfTrue="1">
      <formula>V28=1</formula>
    </cfRule>
  </conditionalFormatting>
  <conditionalFormatting sqref="E29">
    <cfRule type="expression" dxfId="97" priority="74" stopIfTrue="1">
      <formula>V29=1</formula>
    </cfRule>
  </conditionalFormatting>
  <conditionalFormatting sqref="A31:A32">
    <cfRule type="expression" dxfId="96" priority="73" stopIfTrue="1">
      <formula>V31=1</formula>
    </cfRule>
  </conditionalFormatting>
  <conditionalFormatting sqref="A33">
    <cfRule type="expression" dxfId="95" priority="72" stopIfTrue="1">
      <formula>V33=1</formula>
    </cfRule>
  </conditionalFormatting>
  <conditionalFormatting sqref="B31:F31">
    <cfRule type="expression" dxfId="94" priority="71" stopIfTrue="1">
      <formula>V31=1</formula>
    </cfRule>
  </conditionalFormatting>
  <conditionalFormatting sqref="B33:F33">
    <cfRule type="expression" dxfId="93" priority="70" stopIfTrue="1">
      <formula>V33=1</formula>
    </cfRule>
  </conditionalFormatting>
  <conditionalFormatting sqref="G15:I15 G21:I21 G26:I27 G30:I30 G33:I33">
    <cfRule type="expression" dxfId="92" priority="325" stopIfTrue="1">
      <formula>AND($G$5=1,$M$5=1)</formula>
    </cfRule>
    <cfRule type="expression" dxfId="91" priority="326" stopIfTrue="1">
      <formula>$G$5=2</formula>
    </cfRule>
  </conditionalFormatting>
  <conditionalFormatting sqref="S22:U22 S26:U29 S31:U33">
    <cfRule type="expression" dxfId="90" priority="327" stopIfTrue="1">
      <formula>AND($K$5=1,$M$5=1)</formula>
    </cfRule>
    <cfRule type="expression" dxfId="89" priority="328" stopIfTrue="1">
      <formula>$K$5=2</formula>
    </cfRule>
  </conditionalFormatting>
  <conditionalFormatting sqref="S23:U23">
    <cfRule type="expression" dxfId="88" priority="329" stopIfTrue="1">
      <formula>AND($K$5=1,$L$5=1,$M$5=1)</formula>
    </cfRule>
    <cfRule type="expression" dxfId="87" priority="330" stopIfTrue="1">
      <formula>OR($K$5=2,$L$5=2)</formula>
    </cfRule>
  </conditionalFormatting>
  <conditionalFormatting sqref="J15:L15 J21:L21 J30:L30">
    <cfRule type="expression" dxfId="86" priority="331" stopIfTrue="1">
      <formula>AND($H$5=1,$M$5=1)</formula>
    </cfRule>
    <cfRule type="expression" dxfId="85" priority="332" stopIfTrue="1">
      <formula>$H$5=2</formula>
    </cfRule>
  </conditionalFormatting>
  <conditionalFormatting sqref="M15:O15 M30:O30">
    <cfRule type="expression" dxfId="84" priority="333" stopIfTrue="1">
      <formula>AND($I$5=1,$M$5=1)</formula>
    </cfRule>
    <cfRule type="expression" dxfId="83" priority="334" stopIfTrue="1">
      <formula>$I$5=2</formula>
    </cfRule>
  </conditionalFormatting>
  <conditionalFormatting sqref="S16:U16">
    <cfRule type="expression" dxfId="82" priority="335" stopIfTrue="1">
      <formula>OR($K$5=2,$T$5=2)</formula>
    </cfRule>
    <cfRule type="expression" dxfId="81" priority="336" stopIfTrue="1">
      <formula>AND($K$5=1,$T$5&lt;&gt;1)</formula>
    </cfRule>
  </conditionalFormatting>
  <conditionalFormatting sqref="Q15">
    <cfRule type="expression" dxfId="80" priority="37" stopIfTrue="1">
      <formula>$J$5&gt;=1</formula>
    </cfRule>
  </conditionalFormatting>
  <conditionalFormatting sqref="R15">
    <cfRule type="expression" dxfId="79" priority="36" stopIfTrue="1">
      <formula>$J$5&gt;=1</formula>
    </cfRule>
  </conditionalFormatting>
  <conditionalFormatting sqref="P17">
    <cfRule type="expression" dxfId="78" priority="35" stopIfTrue="1">
      <formula>$J$5&gt;=1</formula>
    </cfRule>
  </conditionalFormatting>
  <conditionalFormatting sqref="Q28">
    <cfRule type="expression" dxfId="77" priority="16" stopIfTrue="1">
      <formula>$J$5&gt;=1</formula>
    </cfRule>
  </conditionalFormatting>
  <conditionalFormatting sqref="R28">
    <cfRule type="expression" dxfId="76" priority="15" stopIfTrue="1">
      <formula>$J$5&gt;=1</formula>
    </cfRule>
  </conditionalFormatting>
  <conditionalFormatting sqref="P29">
    <cfRule type="expression" dxfId="75" priority="14" stopIfTrue="1">
      <formula>$J$5&gt;=1</formula>
    </cfRule>
  </conditionalFormatting>
  <conditionalFormatting sqref="P14">
    <cfRule type="expression" dxfId="74" priority="67" stopIfTrue="1">
      <formula>$J$5&gt;=1</formula>
    </cfRule>
  </conditionalFormatting>
  <conditionalFormatting sqref="P15">
    <cfRule type="expression" dxfId="73" priority="66" stopIfTrue="1">
      <formula>$J$5&gt;=1</formula>
    </cfRule>
  </conditionalFormatting>
  <conditionalFormatting sqref="P19">
    <cfRule type="expression" dxfId="72" priority="68" stopIfTrue="1">
      <formula>OR($J$5=2,$L$5=2)</formula>
    </cfRule>
    <cfRule type="expression" dxfId="71" priority="69" stopIfTrue="1">
      <formula>AND($J$5=1,$L$5=1)</formula>
    </cfRule>
  </conditionalFormatting>
  <conditionalFormatting sqref="Q19">
    <cfRule type="expression" dxfId="70" priority="64" stopIfTrue="1">
      <formula>OR($J$5=2,$L$5=2)</formula>
    </cfRule>
    <cfRule type="expression" dxfId="69" priority="65" stopIfTrue="1">
      <formula>AND($J$5=1,$L$5=1)</formula>
    </cfRule>
  </conditionalFormatting>
  <conditionalFormatting sqref="R19">
    <cfRule type="expression" dxfId="68" priority="62" stopIfTrue="1">
      <formula>OR($J$5=2,$L$5=2)</formula>
    </cfRule>
    <cfRule type="expression" dxfId="67" priority="63" stopIfTrue="1">
      <formula>AND($J$5=1,$L$5=1)</formula>
    </cfRule>
  </conditionalFormatting>
  <conditionalFormatting sqref="P20">
    <cfRule type="expression" dxfId="66" priority="60" stopIfTrue="1">
      <formula>OR($J$5=2,$L$5=2)</formula>
    </cfRule>
    <cfRule type="expression" dxfId="65" priority="61" stopIfTrue="1">
      <formula>AND($J$5=1,$L$5=1)</formula>
    </cfRule>
  </conditionalFormatting>
  <conditionalFormatting sqref="Q20">
    <cfRule type="expression" dxfId="64" priority="58" stopIfTrue="1">
      <formula>OR($J$5=2,$L$5=2)</formula>
    </cfRule>
    <cfRule type="expression" dxfId="63" priority="59" stopIfTrue="1">
      <formula>AND($J$5=1,$L$5=1)</formula>
    </cfRule>
  </conditionalFormatting>
  <conditionalFormatting sqref="R20">
    <cfRule type="expression" dxfId="62" priority="56" stopIfTrue="1">
      <formula>OR($J$5=2,$L$5=2)</formula>
    </cfRule>
    <cfRule type="expression" dxfId="61" priority="57" stopIfTrue="1">
      <formula>AND($J$5=1,$L$5=1)</formula>
    </cfRule>
  </conditionalFormatting>
  <conditionalFormatting sqref="P23">
    <cfRule type="expression" dxfId="60" priority="54" stopIfTrue="1">
      <formula>OR($J$5=2,$L$5=2)</formula>
    </cfRule>
    <cfRule type="expression" dxfId="59" priority="55" stopIfTrue="1">
      <formula>AND($J$5=1,$L$5=1)</formula>
    </cfRule>
  </conditionalFormatting>
  <conditionalFormatting sqref="Q23">
    <cfRule type="expression" dxfId="58" priority="52" stopIfTrue="1">
      <formula>OR($J$5=2,$L$5=2)</formula>
    </cfRule>
    <cfRule type="expression" dxfId="57" priority="53" stopIfTrue="1">
      <formula>AND($J$5=1,$L$5=1)</formula>
    </cfRule>
  </conditionalFormatting>
  <conditionalFormatting sqref="R23">
    <cfRule type="expression" dxfId="56" priority="50" stopIfTrue="1">
      <formula>OR($J$5=2,$L$5=2)</formula>
    </cfRule>
    <cfRule type="expression" dxfId="55" priority="51" stopIfTrue="1">
      <formula>AND($J$5=1,$L$5=1)</formula>
    </cfRule>
  </conditionalFormatting>
  <conditionalFormatting sqref="P24">
    <cfRule type="expression" dxfId="54" priority="48" stopIfTrue="1">
      <formula>OR($J$5=2,$L$5=2)</formula>
    </cfRule>
    <cfRule type="expression" dxfId="53" priority="49" stopIfTrue="1">
      <formula>AND($J$5=1,$L$5=1)</formula>
    </cfRule>
  </conditionalFormatting>
  <conditionalFormatting sqref="Q24">
    <cfRule type="expression" dxfId="52" priority="46" stopIfTrue="1">
      <formula>OR($J$5=2,$L$5=2)</formula>
    </cfRule>
    <cfRule type="expression" dxfId="51" priority="47" stopIfTrue="1">
      <formula>AND($J$5=1,$L$5=1)</formula>
    </cfRule>
  </conditionalFormatting>
  <conditionalFormatting sqref="R24">
    <cfRule type="expression" dxfId="50" priority="44" stopIfTrue="1">
      <formula>OR($J$5=2,$L$5=2)</formula>
    </cfRule>
    <cfRule type="expression" dxfId="49" priority="45" stopIfTrue="1">
      <formula>AND($J$5=1,$L$5=1)</formula>
    </cfRule>
  </conditionalFormatting>
  <conditionalFormatting sqref="P25">
    <cfRule type="expression" dxfId="48" priority="42" stopIfTrue="1">
      <formula>OR($J$5=2,$L$5=2)</formula>
    </cfRule>
    <cfRule type="expression" dxfId="47" priority="43" stopIfTrue="1">
      <formula>AND($J$5=1,$L$5=1)</formula>
    </cfRule>
  </conditionalFormatting>
  <conditionalFormatting sqref="Q25">
    <cfRule type="expression" dxfId="46" priority="40" stopIfTrue="1">
      <formula>OR($J$5=2,$L$5=2)</formula>
    </cfRule>
    <cfRule type="expression" dxfId="45" priority="41" stopIfTrue="1">
      <formula>AND($J$5=1,$L$5=1)</formula>
    </cfRule>
  </conditionalFormatting>
  <conditionalFormatting sqref="R25">
    <cfRule type="expression" dxfId="44" priority="38" stopIfTrue="1">
      <formula>OR($J$5=2,$L$5=2)</formula>
    </cfRule>
    <cfRule type="expression" dxfId="43" priority="39" stopIfTrue="1">
      <formula>AND($J$5=1,$L$5=1)</formula>
    </cfRule>
  </conditionalFormatting>
  <conditionalFormatting sqref="Q17">
    <cfRule type="expression" dxfId="42" priority="34" stopIfTrue="1">
      <formula>$J$5&gt;=1</formula>
    </cfRule>
  </conditionalFormatting>
  <conditionalFormatting sqref="R17">
    <cfRule type="expression" dxfId="41" priority="33" stopIfTrue="1">
      <formula>$J$5&gt;=1</formula>
    </cfRule>
  </conditionalFormatting>
  <conditionalFormatting sqref="P18">
    <cfRule type="expression" dxfId="40" priority="32" stopIfTrue="1">
      <formula>$J$5&gt;=1</formula>
    </cfRule>
  </conditionalFormatting>
  <conditionalFormatting sqref="Q18">
    <cfRule type="expression" dxfId="39" priority="31" stopIfTrue="1">
      <formula>$J$5&gt;=1</formula>
    </cfRule>
  </conditionalFormatting>
  <conditionalFormatting sqref="R18">
    <cfRule type="expression" dxfId="38" priority="30" stopIfTrue="1">
      <formula>$J$5&gt;=1</formula>
    </cfRule>
  </conditionalFormatting>
  <conditionalFormatting sqref="P21">
    <cfRule type="expression" dxfId="37" priority="29" stopIfTrue="1">
      <formula>$J$5&gt;=1</formula>
    </cfRule>
  </conditionalFormatting>
  <conditionalFormatting sqref="Q21">
    <cfRule type="expression" dxfId="36" priority="28" stopIfTrue="1">
      <formula>$J$5&gt;=1</formula>
    </cfRule>
  </conditionalFormatting>
  <conditionalFormatting sqref="R21">
    <cfRule type="expression" dxfId="35" priority="27" stopIfTrue="1">
      <formula>$J$5&gt;=1</formula>
    </cfRule>
  </conditionalFormatting>
  <conditionalFormatting sqref="P22">
    <cfRule type="expression" dxfId="34" priority="26" stopIfTrue="1">
      <formula>$J$5&gt;=1</formula>
    </cfRule>
  </conditionalFormatting>
  <conditionalFormatting sqref="Q22">
    <cfRule type="expression" dxfId="33" priority="25" stopIfTrue="1">
      <formula>$J$5&gt;=1</formula>
    </cfRule>
  </conditionalFormatting>
  <conditionalFormatting sqref="R22">
    <cfRule type="expression" dxfId="32" priority="24" stopIfTrue="1">
      <formula>$J$5&gt;=1</formula>
    </cfRule>
  </conditionalFormatting>
  <conditionalFormatting sqref="P26">
    <cfRule type="expression" dxfId="31" priority="23" stopIfTrue="1">
      <formula>$J$5&gt;=1</formula>
    </cfRule>
  </conditionalFormatting>
  <conditionalFormatting sqref="Q26">
    <cfRule type="expression" dxfId="30" priority="22" stopIfTrue="1">
      <formula>$J$5&gt;=1</formula>
    </cfRule>
  </conditionalFormatting>
  <conditionalFormatting sqref="R26">
    <cfRule type="expression" dxfId="29" priority="21" stopIfTrue="1">
      <formula>$J$5&gt;=1</formula>
    </cfRule>
  </conditionalFormatting>
  <conditionalFormatting sqref="P27">
    <cfRule type="expression" dxfId="28" priority="20" stopIfTrue="1">
      <formula>$J$5&gt;=1</formula>
    </cfRule>
  </conditionalFormatting>
  <conditionalFormatting sqref="Q27">
    <cfRule type="expression" dxfId="27" priority="19" stopIfTrue="1">
      <formula>$J$5&gt;=1</formula>
    </cfRule>
  </conditionalFormatting>
  <conditionalFormatting sqref="R27">
    <cfRule type="expression" dxfId="26" priority="18" stopIfTrue="1">
      <formula>$J$5&gt;=1</formula>
    </cfRule>
  </conditionalFormatting>
  <conditionalFormatting sqref="P28">
    <cfRule type="expression" dxfId="25" priority="17" stopIfTrue="1">
      <formula>$J$5&gt;=1</formula>
    </cfRule>
  </conditionalFormatting>
  <conditionalFormatting sqref="Q29">
    <cfRule type="expression" dxfId="24" priority="13" stopIfTrue="1">
      <formula>$J$5&gt;=1</formula>
    </cfRule>
  </conditionalFormatting>
  <conditionalFormatting sqref="R29">
    <cfRule type="expression" dxfId="23" priority="12" stopIfTrue="1">
      <formula>$J$5&gt;=1</formula>
    </cfRule>
  </conditionalFormatting>
  <conditionalFormatting sqref="P30">
    <cfRule type="expression" dxfId="22" priority="11" stopIfTrue="1">
      <formula>$J$5&gt;=1</formula>
    </cfRule>
  </conditionalFormatting>
  <conditionalFormatting sqref="Q30">
    <cfRule type="expression" dxfId="21" priority="10" stopIfTrue="1">
      <formula>$J$5&gt;=1</formula>
    </cfRule>
  </conditionalFormatting>
  <conditionalFormatting sqref="R30">
    <cfRule type="expression" dxfId="20" priority="9" stopIfTrue="1">
      <formula>$J$5&gt;=1</formula>
    </cfRule>
  </conditionalFormatting>
  <conditionalFormatting sqref="P31:P32">
    <cfRule type="expression" dxfId="19" priority="8" stopIfTrue="1">
      <formula>$J$5&gt;=1</formula>
    </cfRule>
  </conditionalFormatting>
  <conditionalFormatting sqref="Q31:Q32">
    <cfRule type="expression" dxfId="18" priority="7" stopIfTrue="1">
      <formula>$J$5&gt;=1</formula>
    </cfRule>
  </conditionalFormatting>
  <conditionalFormatting sqref="R31:R32">
    <cfRule type="expression" dxfId="17" priority="6" stopIfTrue="1">
      <formula>$J$5&gt;=1</formula>
    </cfRule>
  </conditionalFormatting>
  <conditionalFormatting sqref="P33">
    <cfRule type="expression" dxfId="16" priority="5" stopIfTrue="1">
      <formula>$J$5&gt;=1</formula>
    </cfRule>
  </conditionalFormatting>
  <conditionalFormatting sqref="Q33">
    <cfRule type="expression" dxfId="15" priority="4" stopIfTrue="1">
      <formula>$J$5&gt;=1</formula>
    </cfRule>
  </conditionalFormatting>
  <conditionalFormatting sqref="R33">
    <cfRule type="expression" dxfId="14" priority="3" stopIfTrue="1">
      <formula>$J$5&gt;=1</formula>
    </cfRule>
  </conditionalFormatting>
  <conditionalFormatting sqref="Q14">
    <cfRule type="expression" dxfId="13" priority="2" stopIfTrue="1">
      <formula>$J$5&gt;=1</formula>
    </cfRule>
  </conditionalFormatting>
  <conditionalFormatting sqref="R14">
    <cfRule type="expression" dxfId="12" priority="1" stopIfTrue="1">
      <formula>$J$5&gt;=1</formula>
    </cfRule>
  </conditionalFormatting>
  <conditionalFormatting sqref="G16:I16">
    <cfRule type="expression" dxfId="11" priority="337" stopIfTrue="1">
      <formula>AND($G$5=1,$T$5&lt;&gt;1)</formula>
    </cfRule>
  </conditionalFormatting>
  <conditionalFormatting sqref="G16:I16">
    <cfRule type="expression" dxfId="10" priority="338" stopIfTrue="1">
      <formula>OR($G$5=2,$T$5=2)</formula>
    </cfRule>
  </conditionalFormatting>
  <conditionalFormatting sqref="J16:L16">
    <cfRule type="expression" dxfId="9" priority="339" stopIfTrue="1">
      <formula>OR($H$5=2,$T$5=2)</formula>
    </cfRule>
    <cfRule type="expression" dxfId="8" priority="340" stopIfTrue="1">
      <formula>AND($H$5=1,$T$5&lt;&gt;1)</formula>
    </cfRule>
  </conditionalFormatting>
  <conditionalFormatting sqref="M16:O16">
    <cfRule type="expression" dxfId="7" priority="341" stopIfTrue="1">
      <formula>AND($I$5=1,$T$5&lt;&gt;1)</formula>
    </cfRule>
  </conditionalFormatting>
  <conditionalFormatting sqref="M16:O16">
    <cfRule type="expression" dxfId="6" priority="342" stopIfTrue="1">
      <formula>OR($I$5=2,$T$5=2)</formula>
    </cfRule>
  </conditionalFormatting>
  <conditionalFormatting sqref="L8">
    <cfRule type="expression" dxfId="5" priority="343" stopIfTrue="1">
      <formula>#REF!&gt;0</formula>
    </cfRule>
  </conditionalFormatting>
  <conditionalFormatting sqref="M8">
    <cfRule type="expression" dxfId="4" priority="344" stopIfTrue="1">
      <formula>S5&gt;0</formula>
    </cfRule>
  </conditionalFormatting>
  <conditionalFormatting sqref="P16:R16">
    <cfRule type="expression" dxfId="3" priority="345" stopIfTrue="1">
      <formula>OR($J$5=2,$T$5=2)</formula>
    </cfRule>
    <cfRule type="expression" dxfId="2" priority="346" stopIfTrue="1">
      <formula>AND($J$5=1,$T$5&lt;&gt;1)</formula>
    </cfRule>
  </conditionalFormatting>
  <dataValidations count="5">
    <dataValidation type="list" allowBlank="1" showInputMessage="1" showErrorMessage="1" sqref="C4:F4 IY4:JB4 SU4:SX4 ACQ4:ACT4 AMM4:AMP4 AWI4:AWL4 BGE4:BGH4 BQA4:BQD4 BZW4:BZZ4 CJS4:CJV4 CTO4:CTR4 DDK4:DDN4 DNG4:DNJ4 DXC4:DXF4 EGY4:EHB4 EQU4:EQX4 FAQ4:FAT4 FKM4:FKP4 FUI4:FUL4 GEE4:GEH4 GOA4:GOD4 GXW4:GXZ4 HHS4:HHV4 HRO4:HRR4 IBK4:IBN4 ILG4:ILJ4 IVC4:IVF4 JEY4:JFB4 JOU4:JOX4 JYQ4:JYT4 KIM4:KIP4 KSI4:KSL4 LCE4:LCH4 LMA4:LMD4 LVW4:LVZ4 MFS4:MFV4 MPO4:MPR4 MZK4:MZN4 NJG4:NJJ4 NTC4:NTF4 OCY4:ODB4 OMU4:OMX4 OWQ4:OWT4 PGM4:PGP4 PQI4:PQL4 QAE4:QAH4 QKA4:QKD4 QTW4:QTZ4 RDS4:RDV4 RNO4:RNR4 RXK4:RXN4 SHG4:SHJ4 SRC4:SRF4 TAY4:TBB4 TKU4:TKX4 TUQ4:TUT4 UEM4:UEP4 UOI4:UOL4 UYE4:UYH4 VIA4:VID4 VRW4:VRZ4 WBS4:WBV4 WLO4:WLR4 WVK4:WVN4 C65540:F65540 IY65540:JB65540 SU65540:SX65540 ACQ65540:ACT65540 AMM65540:AMP65540 AWI65540:AWL65540 BGE65540:BGH65540 BQA65540:BQD65540 BZW65540:BZZ65540 CJS65540:CJV65540 CTO65540:CTR65540 DDK65540:DDN65540 DNG65540:DNJ65540 DXC65540:DXF65540 EGY65540:EHB65540 EQU65540:EQX65540 FAQ65540:FAT65540 FKM65540:FKP65540 FUI65540:FUL65540 GEE65540:GEH65540 GOA65540:GOD65540 GXW65540:GXZ65540 HHS65540:HHV65540 HRO65540:HRR65540 IBK65540:IBN65540 ILG65540:ILJ65540 IVC65540:IVF65540 JEY65540:JFB65540 JOU65540:JOX65540 JYQ65540:JYT65540 KIM65540:KIP65540 KSI65540:KSL65540 LCE65540:LCH65540 LMA65540:LMD65540 LVW65540:LVZ65540 MFS65540:MFV65540 MPO65540:MPR65540 MZK65540:MZN65540 NJG65540:NJJ65540 NTC65540:NTF65540 OCY65540:ODB65540 OMU65540:OMX65540 OWQ65540:OWT65540 PGM65540:PGP65540 PQI65540:PQL65540 QAE65540:QAH65540 QKA65540:QKD65540 QTW65540:QTZ65540 RDS65540:RDV65540 RNO65540:RNR65540 RXK65540:RXN65540 SHG65540:SHJ65540 SRC65540:SRF65540 TAY65540:TBB65540 TKU65540:TKX65540 TUQ65540:TUT65540 UEM65540:UEP65540 UOI65540:UOL65540 UYE65540:UYH65540 VIA65540:VID65540 VRW65540:VRZ65540 WBS65540:WBV65540 WLO65540:WLR65540 WVK65540:WVN65540 C131076:F131076 IY131076:JB131076 SU131076:SX131076 ACQ131076:ACT131076 AMM131076:AMP131076 AWI131076:AWL131076 BGE131076:BGH131076 BQA131076:BQD131076 BZW131076:BZZ131076 CJS131076:CJV131076 CTO131076:CTR131076 DDK131076:DDN131076 DNG131076:DNJ131076 DXC131076:DXF131076 EGY131076:EHB131076 EQU131076:EQX131076 FAQ131076:FAT131076 FKM131076:FKP131076 FUI131076:FUL131076 GEE131076:GEH131076 GOA131076:GOD131076 GXW131076:GXZ131076 HHS131076:HHV131076 HRO131076:HRR131076 IBK131076:IBN131076 ILG131076:ILJ131076 IVC131076:IVF131076 JEY131076:JFB131076 JOU131076:JOX131076 JYQ131076:JYT131076 KIM131076:KIP131076 KSI131076:KSL131076 LCE131076:LCH131076 LMA131076:LMD131076 LVW131076:LVZ131076 MFS131076:MFV131076 MPO131076:MPR131076 MZK131076:MZN131076 NJG131076:NJJ131076 NTC131076:NTF131076 OCY131076:ODB131076 OMU131076:OMX131076 OWQ131076:OWT131076 PGM131076:PGP131076 PQI131076:PQL131076 QAE131076:QAH131076 QKA131076:QKD131076 QTW131076:QTZ131076 RDS131076:RDV131076 RNO131076:RNR131076 RXK131076:RXN131076 SHG131076:SHJ131076 SRC131076:SRF131076 TAY131076:TBB131076 TKU131076:TKX131076 TUQ131076:TUT131076 UEM131076:UEP131076 UOI131076:UOL131076 UYE131076:UYH131076 VIA131076:VID131076 VRW131076:VRZ131076 WBS131076:WBV131076 WLO131076:WLR131076 WVK131076:WVN131076 C196612:F196612 IY196612:JB196612 SU196612:SX196612 ACQ196612:ACT196612 AMM196612:AMP196612 AWI196612:AWL196612 BGE196612:BGH196612 BQA196612:BQD196612 BZW196612:BZZ196612 CJS196612:CJV196612 CTO196612:CTR196612 DDK196612:DDN196612 DNG196612:DNJ196612 DXC196612:DXF196612 EGY196612:EHB196612 EQU196612:EQX196612 FAQ196612:FAT196612 FKM196612:FKP196612 FUI196612:FUL196612 GEE196612:GEH196612 GOA196612:GOD196612 GXW196612:GXZ196612 HHS196612:HHV196612 HRO196612:HRR196612 IBK196612:IBN196612 ILG196612:ILJ196612 IVC196612:IVF196612 JEY196612:JFB196612 JOU196612:JOX196612 JYQ196612:JYT196612 KIM196612:KIP196612 KSI196612:KSL196612 LCE196612:LCH196612 LMA196612:LMD196612 LVW196612:LVZ196612 MFS196612:MFV196612 MPO196612:MPR196612 MZK196612:MZN196612 NJG196612:NJJ196612 NTC196612:NTF196612 OCY196612:ODB196612 OMU196612:OMX196612 OWQ196612:OWT196612 PGM196612:PGP196612 PQI196612:PQL196612 QAE196612:QAH196612 QKA196612:QKD196612 QTW196612:QTZ196612 RDS196612:RDV196612 RNO196612:RNR196612 RXK196612:RXN196612 SHG196612:SHJ196612 SRC196612:SRF196612 TAY196612:TBB196612 TKU196612:TKX196612 TUQ196612:TUT196612 UEM196612:UEP196612 UOI196612:UOL196612 UYE196612:UYH196612 VIA196612:VID196612 VRW196612:VRZ196612 WBS196612:WBV196612 WLO196612:WLR196612 WVK196612:WVN196612 C262148:F262148 IY262148:JB262148 SU262148:SX262148 ACQ262148:ACT262148 AMM262148:AMP262148 AWI262148:AWL262148 BGE262148:BGH262148 BQA262148:BQD262148 BZW262148:BZZ262148 CJS262148:CJV262148 CTO262148:CTR262148 DDK262148:DDN262148 DNG262148:DNJ262148 DXC262148:DXF262148 EGY262148:EHB262148 EQU262148:EQX262148 FAQ262148:FAT262148 FKM262148:FKP262148 FUI262148:FUL262148 GEE262148:GEH262148 GOA262148:GOD262148 GXW262148:GXZ262148 HHS262148:HHV262148 HRO262148:HRR262148 IBK262148:IBN262148 ILG262148:ILJ262148 IVC262148:IVF262148 JEY262148:JFB262148 JOU262148:JOX262148 JYQ262148:JYT262148 KIM262148:KIP262148 KSI262148:KSL262148 LCE262148:LCH262148 LMA262148:LMD262148 LVW262148:LVZ262148 MFS262148:MFV262148 MPO262148:MPR262148 MZK262148:MZN262148 NJG262148:NJJ262148 NTC262148:NTF262148 OCY262148:ODB262148 OMU262148:OMX262148 OWQ262148:OWT262148 PGM262148:PGP262148 PQI262148:PQL262148 QAE262148:QAH262148 QKA262148:QKD262148 QTW262148:QTZ262148 RDS262148:RDV262148 RNO262148:RNR262148 RXK262148:RXN262148 SHG262148:SHJ262148 SRC262148:SRF262148 TAY262148:TBB262148 TKU262148:TKX262148 TUQ262148:TUT262148 UEM262148:UEP262148 UOI262148:UOL262148 UYE262148:UYH262148 VIA262148:VID262148 VRW262148:VRZ262148 WBS262148:WBV262148 WLO262148:WLR262148 WVK262148:WVN262148 C327684:F327684 IY327684:JB327684 SU327684:SX327684 ACQ327684:ACT327684 AMM327684:AMP327684 AWI327684:AWL327684 BGE327684:BGH327684 BQA327684:BQD327684 BZW327684:BZZ327684 CJS327684:CJV327684 CTO327684:CTR327684 DDK327684:DDN327684 DNG327684:DNJ327684 DXC327684:DXF327684 EGY327684:EHB327684 EQU327684:EQX327684 FAQ327684:FAT327684 FKM327684:FKP327684 FUI327684:FUL327684 GEE327684:GEH327684 GOA327684:GOD327684 GXW327684:GXZ327684 HHS327684:HHV327684 HRO327684:HRR327684 IBK327684:IBN327684 ILG327684:ILJ327684 IVC327684:IVF327684 JEY327684:JFB327684 JOU327684:JOX327684 JYQ327684:JYT327684 KIM327684:KIP327684 KSI327684:KSL327684 LCE327684:LCH327684 LMA327684:LMD327684 LVW327684:LVZ327684 MFS327684:MFV327684 MPO327684:MPR327684 MZK327684:MZN327684 NJG327684:NJJ327684 NTC327684:NTF327684 OCY327684:ODB327684 OMU327684:OMX327684 OWQ327684:OWT327684 PGM327684:PGP327684 PQI327684:PQL327684 QAE327684:QAH327684 QKA327684:QKD327684 QTW327684:QTZ327684 RDS327684:RDV327684 RNO327684:RNR327684 RXK327684:RXN327684 SHG327684:SHJ327684 SRC327684:SRF327684 TAY327684:TBB327684 TKU327684:TKX327684 TUQ327684:TUT327684 UEM327684:UEP327684 UOI327684:UOL327684 UYE327684:UYH327684 VIA327684:VID327684 VRW327684:VRZ327684 WBS327684:WBV327684 WLO327684:WLR327684 WVK327684:WVN327684 C393220:F393220 IY393220:JB393220 SU393220:SX393220 ACQ393220:ACT393220 AMM393220:AMP393220 AWI393220:AWL393220 BGE393220:BGH393220 BQA393220:BQD393220 BZW393220:BZZ393220 CJS393220:CJV393220 CTO393220:CTR393220 DDK393220:DDN393220 DNG393220:DNJ393220 DXC393220:DXF393220 EGY393220:EHB393220 EQU393220:EQX393220 FAQ393220:FAT393220 FKM393220:FKP393220 FUI393220:FUL393220 GEE393220:GEH393220 GOA393220:GOD393220 GXW393220:GXZ393220 HHS393220:HHV393220 HRO393220:HRR393220 IBK393220:IBN393220 ILG393220:ILJ393220 IVC393220:IVF393220 JEY393220:JFB393220 JOU393220:JOX393220 JYQ393220:JYT393220 KIM393220:KIP393220 KSI393220:KSL393220 LCE393220:LCH393220 LMA393220:LMD393220 LVW393220:LVZ393220 MFS393220:MFV393220 MPO393220:MPR393220 MZK393220:MZN393220 NJG393220:NJJ393220 NTC393220:NTF393220 OCY393220:ODB393220 OMU393220:OMX393220 OWQ393220:OWT393220 PGM393220:PGP393220 PQI393220:PQL393220 QAE393220:QAH393220 QKA393220:QKD393220 QTW393220:QTZ393220 RDS393220:RDV393220 RNO393220:RNR393220 RXK393220:RXN393220 SHG393220:SHJ393220 SRC393220:SRF393220 TAY393220:TBB393220 TKU393220:TKX393220 TUQ393220:TUT393220 UEM393220:UEP393220 UOI393220:UOL393220 UYE393220:UYH393220 VIA393220:VID393220 VRW393220:VRZ393220 WBS393220:WBV393220 WLO393220:WLR393220 WVK393220:WVN393220 C458756:F458756 IY458756:JB458756 SU458756:SX458756 ACQ458756:ACT458756 AMM458756:AMP458756 AWI458756:AWL458756 BGE458756:BGH458756 BQA458756:BQD458756 BZW458756:BZZ458756 CJS458756:CJV458756 CTO458756:CTR458756 DDK458756:DDN458756 DNG458756:DNJ458756 DXC458756:DXF458756 EGY458756:EHB458756 EQU458756:EQX458756 FAQ458756:FAT458756 FKM458756:FKP458756 FUI458756:FUL458756 GEE458756:GEH458756 GOA458756:GOD458756 GXW458756:GXZ458756 HHS458756:HHV458756 HRO458756:HRR458756 IBK458756:IBN458756 ILG458756:ILJ458756 IVC458756:IVF458756 JEY458756:JFB458756 JOU458756:JOX458756 JYQ458756:JYT458756 KIM458756:KIP458756 KSI458756:KSL458756 LCE458756:LCH458756 LMA458756:LMD458756 LVW458756:LVZ458756 MFS458756:MFV458756 MPO458756:MPR458756 MZK458756:MZN458756 NJG458756:NJJ458756 NTC458756:NTF458756 OCY458756:ODB458756 OMU458756:OMX458756 OWQ458756:OWT458756 PGM458756:PGP458756 PQI458756:PQL458756 QAE458756:QAH458756 QKA458756:QKD458756 QTW458756:QTZ458756 RDS458756:RDV458756 RNO458756:RNR458756 RXK458756:RXN458756 SHG458756:SHJ458756 SRC458756:SRF458756 TAY458756:TBB458756 TKU458756:TKX458756 TUQ458756:TUT458756 UEM458756:UEP458756 UOI458756:UOL458756 UYE458756:UYH458756 VIA458756:VID458756 VRW458756:VRZ458756 WBS458756:WBV458756 WLO458756:WLR458756 WVK458756:WVN458756 C524292:F524292 IY524292:JB524292 SU524292:SX524292 ACQ524292:ACT524292 AMM524292:AMP524292 AWI524292:AWL524292 BGE524292:BGH524292 BQA524292:BQD524292 BZW524292:BZZ524292 CJS524292:CJV524292 CTO524292:CTR524292 DDK524292:DDN524292 DNG524292:DNJ524292 DXC524292:DXF524292 EGY524292:EHB524292 EQU524292:EQX524292 FAQ524292:FAT524292 FKM524292:FKP524292 FUI524292:FUL524292 GEE524292:GEH524292 GOA524292:GOD524292 GXW524292:GXZ524292 HHS524292:HHV524292 HRO524292:HRR524292 IBK524292:IBN524292 ILG524292:ILJ524292 IVC524292:IVF524292 JEY524292:JFB524292 JOU524292:JOX524292 JYQ524292:JYT524292 KIM524292:KIP524292 KSI524292:KSL524292 LCE524292:LCH524292 LMA524292:LMD524292 LVW524292:LVZ524292 MFS524292:MFV524292 MPO524292:MPR524292 MZK524292:MZN524292 NJG524292:NJJ524292 NTC524292:NTF524292 OCY524292:ODB524292 OMU524292:OMX524292 OWQ524292:OWT524292 PGM524292:PGP524292 PQI524292:PQL524292 QAE524292:QAH524292 QKA524292:QKD524292 QTW524292:QTZ524292 RDS524292:RDV524292 RNO524292:RNR524292 RXK524292:RXN524292 SHG524292:SHJ524292 SRC524292:SRF524292 TAY524292:TBB524292 TKU524292:TKX524292 TUQ524292:TUT524292 UEM524292:UEP524292 UOI524292:UOL524292 UYE524292:UYH524292 VIA524292:VID524292 VRW524292:VRZ524292 WBS524292:WBV524292 WLO524292:WLR524292 WVK524292:WVN524292 C589828:F589828 IY589828:JB589828 SU589828:SX589828 ACQ589828:ACT589828 AMM589828:AMP589828 AWI589828:AWL589828 BGE589828:BGH589828 BQA589828:BQD589828 BZW589828:BZZ589828 CJS589828:CJV589828 CTO589828:CTR589828 DDK589828:DDN589828 DNG589828:DNJ589828 DXC589828:DXF589828 EGY589828:EHB589828 EQU589828:EQX589828 FAQ589828:FAT589828 FKM589828:FKP589828 FUI589828:FUL589828 GEE589828:GEH589828 GOA589828:GOD589828 GXW589828:GXZ589828 HHS589828:HHV589828 HRO589828:HRR589828 IBK589828:IBN589828 ILG589828:ILJ589828 IVC589828:IVF589828 JEY589828:JFB589828 JOU589828:JOX589828 JYQ589828:JYT589828 KIM589828:KIP589828 KSI589828:KSL589828 LCE589828:LCH589828 LMA589828:LMD589828 LVW589828:LVZ589828 MFS589828:MFV589828 MPO589828:MPR589828 MZK589828:MZN589828 NJG589828:NJJ589828 NTC589828:NTF589828 OCY589828:ODB589828 OMU589828:OMX589828 OWQ589828:OWT589828 PGM589828:PGP589828 PQI589828:PQL589828 QAE589828:QAH589828 QKA589828:QKD589828 QTW589828:QTZ589828 RDS589828:RDV589828 RNO589828:RNR589828 RXK589828:RXN589828 SHG589828:SHJ589828 SRC589828:SRF589828 TAY589828:TBB589828 TKU589828:TKX589828 TUQ589828:TUT589828 UEM589828:UEP589828 UOI589828:UOL589828 UYE589828:UYH589828 VIA589828:VID589828 VRW589828:VRZ589828 WBS589828:WBV589828 WLO589828:WLR589828 WVK589828:WVN589828 C655364:F655364 IY655364:JB655364 SU655364:SX655364 ACQ655364:ACT655364 AMM655364:AMP655364 AWI655364:AWL655364 BGE655364:BGH655364 BQA655364:BQD655364 BZW655364:BZZ655364 CJS655364:CJV655364 CTO655364:CTR655364 DDK655364:DDN655364 DNG655364:DNJ655364 DXC655364:DXF655364 EGY655364:EHB655364 EQU655364:EQX655364 FAQ655364:FAT655364 FKM655364:FKP655364 FUI655364:FUL655364 GEE655364:GEH655364 GOA655364:GOD655364 GXW655364:GXZ655364 HHS655364:HHV655364 HRO655364:HRR655364 IBK655364:IBN655364 ILG655364:ILJ655364 IVC655364:IVF655364 JEY655364:JFB655364 JOU655364:JOX655364 JYQ655364:JYT655364 KIM655364:KIP655364 KSI655364:KSL655364 LCE655364:LCH655364 LMA655364:LMD655364 LVW655364:LVZ655364 MFS655364:MFV655364 MPO655364:MPR655364 MZK655364:MZN655364 NJG655364:NJJ655364 NTC655364:NTF655364 OCY655364:ODB655364 OMU655364:OMX655364 OWQ655364:OWT655364 PGM655364:PGP655364 PQI655364:PQL655364 QAE655364:QAH655364 QKA655364:QKD655364 QTW655364:QTZ655364 RDS655364:RDV655364 RNO655364:RNR655364 RXK655364:RXN655364 SHG655364:SHJ655364 SRC655364:SRF655364 TAY655364:TBB655364 TKU655364:TKX655364 TUQ655364:TUT655364 UEM655364:UEP655364 UOI655364:UOL655364 UYE655364:UYH655364 VIA655364:VID655364 VRW655364:VRZ655364 WBS655364:WBV655364 WLO655364:WLR655364 WVK655364:WVN655364 C720900:F720900 IY720900:JB720900 SU720900:SX720900 ACQ720900:ACT720900 AMM720900:AMP720900 AWI720900:AWL720900 BGE720900:BGH720900 BQA720900:BQD720900 BZW720900:BZZ720900 CJS720900:CJV720900 CTO720900:CTR720900 DDK720900:DDN720900 DNG720900:DNJ720900 DXC720900:DXF720900 EGY720900:EHB720900 EQU720900:EQX720900 FAQ720900:FAT720900 FKM720900:FKP720900 FUI720900:FUL720900 GEE720900:GEH720900 GOA720900:GOD720900 GXW720900:GXZ720900 HHS720900:HHV720900 HRO720900:HRR720900 IBK720900:IBN720900 ILG720900:ILJ720900 IVC720900:IVF720900 JEY720900:JFB720900 JOU720900:JOX720900 JYQ720900:JYT720900 KIM720900:KIP720900 KSI720900:KSL720900 LCE720900:LCH720900 LMA720900:LMD720900 LVW720900:LVZ720900 MFS720900:MFV720900 MPO720900:MPR720900 MZK720900:MZN720900 NJG720900:NJJ720900 NTC720900:NTF720900 OCY720900:ODB720900 OMU720900:OMX720900 OWQ720900:OWT720900 PGM720900:PGP720900 PQI720900:PQL720900 QAE720900:QAH720900 QKA720900:QKD720900 QTW720900:QTZ720900 RDS720900:RDV720900 RNO720900:RNR720900 RXK720900:RXN720900 SHG720900:SHJ720900 SRC720900:SRF720900 TAY720900:TBB720900 TKU720900:TKX720900 TUQ720900:TUT720900 UEM720900:UEP720900 UOI720900:UOL720900 UYE720900:UYH720900 VIA720900:VID720900 VRW720900:VRZ720900 WBS720900:WBV720900 WLO720900:WLR720900 WVK720900:WVN720900 C786436:F786436 IY786436:JB786436 SU786436:SX786436 ACQ786436:ACT786436 AMM786436:AMP786436 AWI786436:AWL786436 BGE786436:BGH786436 BQA786436:BQD786436 BZW786436:BZZ786436 CJS786436:CJV786436 CTO786436:CTR786436 DDK786436:DDN786436 DNG786436:DNJ786436 DXC786436:DXF786436 EGY786436:EHB786436 EQU786436:EQX786436 FAQ786436:FAT786436 FKM786436:FKP786436 FUI786436:FUL786436 GEE786436:GEH786436 GOA786436:GOD786436 GXW786436:GXZ786436 HHS786436:HHV786436 HRO786436:HRR786436 IBK786436:IBN786436 ILG786436:ILJ786436 IVC786436:IVF786436 JEY786436:JFB786436 JOU786436:JOX786436 JYQ786436:JYT786436 KIM786436:KIP786436 KSI786436:KSL786436 LCE786436:LCH786436 LMA786436:LMD786436 LVW786436:LVZ786436 MFS786436:MFV786436 MPO786436:MPR786436 MZK786436:MZN786436 NJG786436:NJJ786436 NTC786436:NTF786436 OCY786436:ODB786436 OMU786436:OMX786436 OWQ786436:OWT786436 PGM786436:PGP786436 PQI786436:PQL786436 QAE786436:QAH786436 QKA786436:QKD786436 QTW786436:QTZ786436 RDS786436:RDV786436 RNO786436:RNR786436 RXK786436:RXN786436 SHG786436:SHJ786436 SRC786436:SRF786436 TAY786436:TBB786436 TKU786436:TKX786436 TUQ786436:TUT786436 UEM786436:UEP786436 UOI786436:UOL786436 UYE786436:UYH786436 VIA786436:VID786436 VRW786436:VRZ786436 WBS786436:WBV786436 WLO786436:WLR786436 WVK786436:WVN786436 C851972:F851972 IY851972:JB851972 SU851972:SX851972 ACQ851972:ACT851972 AMM851972:AMP851972 AWI851972:AWL851972 BGE851972:BGH851972 BQA851972:BQD851972 BZW851972:BZZ851972 CJS851972:CJV851972 CTO851972:CTR851972 DDK851972:DDN851972 DNG851972:DNJ851972 DXC851972:DXF851972 EGY851972:EHB851972 EQU851972:EQX851972 FAQ851972:FAT851972 FKM851972:FKP851972 FUI851972:FUL851972 GEE851972:GEH851972 GOA851972:GOD851972 GXW851972:GXZ851972 HHS851972:HHV851972 HRO851972:HRR851972 IBK851972:IBN851972 ILG851972:ILJ851972 IVC851972:IVF851972 JEY851972:JFB851972 JOU851972:JOX851972 JYQ851972:JYT851972 KIM851972:KIP851972 KSI851972:KSL851972 LCE851972:LCH851972 LMA851972:LMD851972 LVW851972:LVZ851972 MFS851972:MFV851972 MPO851972:MPR851972 MZK851972:MZN851972 NJG851972:NJJ851972 NTC851972:NTF851972 OCY851972:ODB851972 OMU851972:OMX851972 OWQ851972:OWT851972 PGM851972:PGP851972 PQI851972:PQL851972 QAE851972:QAH851972 QKA851972:QKD851972 QTW851972:QTZ851972 RDS851972:RDV851972 RNO851972:RNR851972 RXK851972:RXN851972 SHG851972:SHJ851972 SRC851972:SRF851972 TAY851972:TBB851972 TKU851972:TKX851972 TUQ851972:TUT851972 UEM851972:UEP851972 UOI851972:UOL851972 UYE851972:UYH851972 VIA851972:VID851972 VRW851972:VRZ851972 WBS851972:WBV851972 WLO851972:WLR851972 WVK851972:WVN851972 C917508:F917508 IY917508:JB917508 SU917508:SX917508 ACQ917508:ACT917508 AMM917508:AMP917508 AWI917508:AWL917508 BGE917508:BGH917508 BQA917508:BQD917508 BZW917508:BZZ917508 CJS917508:CJV917508 CTO917508:CTR917508 DDK917508:DDN917508 DNG917508:DNJ917508 DXC917508:DXF917508 EGY917508:EHB917508 EQU917508:EQX917508 FAQ917508:FAT917508 FKM917508:FKP917508 FUI917508:FUL917508 GEE917508:GEH917508 GOA917508:GOD917508 GXW917508:GXZ917508 HHS917508:HHV917508 HRO917508:HRR917508 IBK917508:IBN917508 ILG917508:ILJ917508 IVC917508:IVF917508 JEY917508:JFB917508 JOU917508:JOX917508 JYQ917508:JYT917508 KIM917508:KIP917508 KSI917508:KSL917508 LCE917508:LCH917508 LMA917508:LMD917508 LVW917508:LVZ917508 MFS917508:MFV917508 MPO917508:MPR917508 MZK917508:MZN917508 NJG917508:NJJ917508 NTC917508:NTF917508 OCY917508:ODB917508 OMU917508:OMX917508 OWQ917508:OWT917508 PGM917508:PGP917508 PQI917508:PQL917508 QAE917508:QAH917508 QKA917508:QKD917508 QTW917508:QTZ917508 RDS917508:RDV917508 RNO917508:RNR917508 RXK917508:RXN917508 SHG917508:SHJ917508 SRC917508:SRF917508 TAY917508:TBB917508 TKU917508:TKX917508 TUQ917508:TUT917508 UEM917508:UEP917508 UOI917508:UOL917508 UYE917508:UYH917508 VIA917508:VID917508 VRW917508:VRZ917508 WBS917508:WBV917508 WLO917508:WLR917508 WVK917508:WVN917508 C983044:F983044 IY983044:JB983044 SU983044:SX983044 ACQ983044:ACT983044 AMM983044:AMP983044 AWI983044:AWL983044 BGE983044:BGH983044 BQA983044:BQD983044 BZW983044:BZZ983044 CJS983044:CJV983044 CTO983044:CTR983044 DDK983044:DDN983044 DNG983044:DNJ983044 DXC983044:DXF983044 EGY983044:EHB983044 EQU983044:EQX983044 FAQ983044:FAT983044 FKM983044:FKP983044 FUI983044:FUL983044 GEE983044:GEH983044 GOA983044:GOD983044 GXW983044:GXZ983044 HHS983044:HHV983044 HRO983044:HRR983044 IBK983044:IBN983044 ILG983044:ILJ983044 IVC983044:IVF983044 JEY983044:JFB983044 JOU983044:JOX983044 JYQ983044:JYT983044 KIM983044:KIP983044 KSI983044:KSL983044 LCE983044:LCH983044 LMA983044:LMD983044 LVW983044:LVZ983044 MFS983044:MFV983044 MPO983044:MPR983044 MZK983044:MZN983044 NJG983044:NJJ983044 NTC983044:NTF983044 OCY983044:ODB983044 OMU983044:OMX983044 OWQ983044:OWT983044 PGM983044:PGP983044 PQI983044:PQL983044 QAE983044:QAH983044 QKA983044:QKD983044 QTW983044:QTZ983044 RDS983044:RDV983044 RNO983044:RNR983044 RXK983044:RXN983044 SHG983044:SHJ983044 SRC983044:SRF983044 TAY983044:TBB983044 TKU983044:TKX983044 TUQ983044:TUT983044 UEM983044:UEP983044 UOI983044:UOL983044 UYE983044:UYH983044 VIA983044:VID983044 VRW983044:VRZ983044 WBS983044:WBV983044 WLO983044:WLR983044 WVK983044:WVN983044" xr:uid="{00000000-0002-0000-0100-000000000000}">
      <formula1>$AB$9:$AB$34</formula1>
    </dataValidation>
    <dataValidation type="whole" allowBlank="1" showInputMessage="1" showErrorMessage="1" sqref="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A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A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A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A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A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A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A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A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A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A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A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A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A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A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xr:uid="{00000000-0002-0000-0100-000001000000}">
      <formula1>1</formula1>
      <formula2>2</formula2>
    </dataValidation>
    <dataValidation type="whole" allowBlank="1" showInputMessage="1" showErrorMessage="1" sqref="U4 JQ4 TM4 ADI4 ANE4 AXA4 BGW4 BQS4 CAO4 CKK4 CUG4 DEC4 DNY4 DXU4 EHQ4 ERM4 FBI4 FLE4 FVA4 GEW4 GOS4 GYO4 HIK4 HSG4 ICC4 ILY4 IVU4 JFQ4 JPM4 JZI4 KJE4 KTA4 LCW4 LMS4 LWO4 MGK4 MQG4 NAC4 NJY4 NTU4 ODQ4 ONM4 OXI4 PHE4 PRA4 QAW4 QKS4 QUO4 REK4 ROG4 RYC4 SHY4 SRU4 TBQ4 TLM4 TVI4 UFE4 UPA4 UYW4 VIS4 VSO4 WCK4 WMG4 WWC4 U65540 JQ65540 TM65540 ADI65540 ANE65540 AXA65540 BGW65540 BQS65540 CAO65540 CKK65540 CUG65540 DEC65540 DNY65540 DXU65540 EHQ65540 ERM65540 FBI65540 FLE65540 FVA65540 GEW65540 GOS65540 GYO65540 HIK65540 HSG65540 ICC65540 ILY65540 IVU65540 JFQ65540 JPM65540 JZI65540 KJE65540 KTA65540 LCW65540 LMS65540 LWO65540 MGK65540 MQG65540 NAC65540 NJY65540 NTU65540 ODQ65540 ONM65540 OXI65540 PHE65540 PRA65540 QAW65540 QKS65540 QUO65540 REK65540 ROG65540 RYC65540 SHY65540 SRU65540 TBQ65540 TLM65540 TVI65540 UFE65540 UPA65540 UYW65540 VIS65540 VSO65540 WCK65540 WMG65540 WWC65540 U131076 JQ131076 TM131076 ADI131076 ANE131076 AXA131076 BGW131076 BQS131076 CAO131076 CKK131076 CUG131076 DEC131076 DNY131076 DXU131076 EHQ131076 ERM131076 FBI131076 FLE131076 FVA131076 GEW131076 GOS131076 GYO131076 HIK131076 HSG131076 ICC131076 ILY131076 IVU131076 JFQ131076 JPM131076 JZI131076 KJE131076 KTA131076 LCW131076 LMS131076 LWO131076 MGK131076 MQG131076 NAC131076 NJY131076 NTU131076 ODQ131076 ONM131076 OXI131076 PHE131076 PRA131076 QAW131076 QKS131076 QUO131076 REK131076 ROG131076 RYC131076 SHY131076 SRU131076 TBQ131076 TLM131076 TVI131076 UFE131076 UPA131076 UYW131076 VIS131076 VSO131076 WCK131076 WMG131076 WWC131076 U196612 JQ196612 TM196612 ADI196612 ANE196612 AXA196612 BGW196612 BQS196612 CAO196612 CKK196612 CUG196612 DEC196612 DNY196612 DXU196612 EHQ196612 ERM196612 FBI196612 FLE196612 FVA196612 GEW196612 GOS196612 GYO196612 HIK196612 HSG196612 ICC196612 ILY196612 IVU196612 JFQ196612 JPM196612 JZI196612 KJE196612 KTA196612 LCW196612 LMS196612 LWO196612 MGK196612 MQG196612 NAC196612 NJY196612 NTU196612 ODQ196612 ONM196612 OXI196612 PHE196612 PRA196612 QAW196612 QKS196612 QUO196612 REK196612 ROG196612 RYC196612 SHY196612 SRU196612 TBQ196612 TLM196612 TVI196612 UFE196612 UPA196612 UYW196612 VIS196612 VSO196612 WCK196612 WMG196612 WWC196612 U262148 JQ262148 TM262148 ADI262148 ANE262148 AXA262148 BGW262148 BQS262148 CAO262148 CKK262148 CUG262148 DEC262148 DNY262148 DXU262148 EHQ262148 ERM262148 FBI262148 FLE262148 FVA262148 GEW262148 GOS262148 GYO262148 HIK262148 HSG262148 ICC262148 ILY262148 IVU262148 JFQ262148 JPM262148 JZI262148 KJE262148 KTA262148 LCW262148 LMS262148 LWO262148 MGK262148 MQG262148 NAC262148 NJY262148 NTU262148 ODQ262148 ONM262148 OXI262148 PHE262148 PRA262148 QAW262148 QKS262148 QUO262148 REK262148 ROG262148 RYC262148 SHY262148 SRU262148 TBQ262148 TLM262148 TVI262148 UFE262148 UPA262148 UYW262148 VIS262148 VSO262148 WCK262148 WMG262148 WWC262148 U327684 JQ327684 TM327684 ADI327684 ANE327684 AXA327684 BGW327684 BQS327684 CAO327684 CKK327684 CUG327684 DEC327684 DNY327684 DXU327684 EHQ327684 ERM327684 FBI327684 FLE327684 FVA327684 GEW327684 GOS327684 GYO327684 HIK327684 HSG327684 ICC327684 ILY327684 IVU327684 JFQ327684 JPM327684 JZI327684 KJE327684 KTA327684 LCW327684 LMS327684 LWO327684 MGK327684 MQG327684 NAC327684 NJY327684 NTU327684 ODQ327684 ONM327684 OXI327684 PHE327684 PRA327684 QAW327684 QKS327684 QUO327684 REK327684 ROG327684 RYC327684 SHY327684 SRU327684 TBQ327684 TLM327684 TVI327684 UFE327684 UPA327684 UYW327684 VIS327684 VSO327684 WCK327684 WMG327684 WWC327684 U393220 JQ393220 TM393220 ADI393220 ANE393220 AXA393220 BGW393220 BQS393220 CAO393220 CKK393220 CUG393220 DEC393220 DNY393220 DXU393220 EHQ393220 ERM393220 FBI393220 FLE393220 FVA393220 GEW393220 GOS393220 GYO393220 HIK393220 HSG393220 ICC393220 ILY393220 IVU393220 JFQ393220 JPM393220 JZI393220 KJE393220 KTA393220 LCW393220 LMS393220 LWO393220 MGK393220 MQG393220 NAC393220 NJY393220 NTU393220 ODQ393220 ONM393220 OXI393220 PHE393220 PRA393220 QAW393220 QKS393220 QUO393220 REK393220 ROG393220 RYC393220 SHY393220 SRU393220 TBQ393220 TLM393220 TVI393220 UFE393220 UPA393220 UYW393220 VIS393220 VSO393220 WCK393220 WMG393220 WWC393220 U458756 JQ458756 TM458756 ADI458756 ANE458756 AXA458756 BGW458756 BQS458756 CAO458756 CKK458756 CUG458756 DEC458756 DNY458756 DXU458756 EHQ458756 ERM458756 FBI458756 FLE458756 FVA458756 GEW458756 GOS458756 GYO458756 HIK458756 HSG458756 ICC458756 ILY458756 IVU458756 JFQ458756 JPM458756 JZI458756 KJE458756 KTA458756 LCW458756 LMS458756 LWO458756 MGK458756 MQG458756 NAC458756 NJY458756 NTU458756 ODQ458756 ONM458756 OXI458756 PHE458756 PRA458756 QAW458756 QKS458756 QUO458756 REK458756 ROG458756 RYC458756 SHY458756 SRU458756 TBQ458756 TLM458756 TVI458756 UFE458756 UPA458756 UYW458756 VIS458756 VSO458756 WCK458756 WMG458756 WWC458756 U524292 JQ524292 TM524292 ADI524292 ANE524292 AXA524292 BGW524292 BQS524292 CAO524292 CKK524292 CUG524292 DEC524292 DNY524292 DXU524292 EHQ524292 ERM524292 FBI524292 FLE524292 FVA524292 GEW524292 GOS524292 GYO524292 HIK524292 HSG524292 ICC524292 ILY524292 IVU524292 JFQ524292 JPM524292 JZI524292 KJE524292 KTA524292 LCW524292 LMS524292 LWO524292 MGK524292 MQG524292 NAC524292 NJY524292 NTU524292 ODQ524292 ONM524292 OXI524292 PHE524292 PRA524292 QAW524292 QKS524292 QUO524292 REK524292 ROG524292 RYC524292 SHY524292 SRU524292 TBQ524292 TLM524292 TVI524292 UFE524292 UPA524292 UYW524292 VIS524292 VSO524292 WCK524292 WMG524292 WWC524292 U589828 JQ589828 TM589828 ADI589828 ANE589828 AXA589828 BGW589828 BQS589828 CAO589828 CKK589828 CUG589828 DEC589828 DNY589828 DXU589828 EHQ589828 ERM589828 FBI589828 FLE589828 FVA589828 GEW589828 GOS589828 GYO589828 HIK589828 HSG589828 ICC589828 ILY589828 IVU589828 JFQ589828 JPM589828 JZI589828 KJE589828 KTA589828 LCW589828 LMS589828 LWO589828 MGK589828 MQG589828 NAC589828 NJY589828 NTU589828 ODQ589828 ONM589828 OXI589828 PHE589828 PRA589828 QAW589828 QKS589828 QUO589828 REK589828 ROG589828 RYC589828 SHY589828 SRU589828 TBQ589828 TLM589828 TVI589828 UFE589828 UPA589828 UYW589828 VIS589828 VSO589828 WCK589828 WMG589828 WWC589828 U655364 JQ655364 TM655364 ADI655364 ANE655364 AXA655364 BGW655364 BQS655364 CAO655364 CKK655364 CUG655364 DEC655364 DNY655364 DXU655364 EHQ655364 ERM655364 FBI655364 FLE655364 FVA655364 GEW655364 GOS655364 GYO655364 HIK655364 HSG655364 ICC655364 ILY655364 IVU655364 JFQ655364 JPM655364 JZI655364 KJE655364 KTA655364 LCW655364 LMS655364 LWO655364 MGK655364 MQG655364 NAC655364 NJY655364 NTU655364 ODQ655364 ONM655364 OXI655364 PHE655364 PRA655364 QAW655364 QKS655364 QUO655364 REK655364 ROG655364 RYC655364 SHY655364 SRU655364 TBQ655364 TLM655364 TVI655364 UFE655364 UPA655364 UYW655364 VIS655364 VSO655364 WCK655364 WMG655364 WWC655364 U720900 JQ720900 TM720900 ADI720900 ANE720900 AXA720900 BGW720900 BQS720900 CAO720900 CKK720900 CUG720900 DEC720900 DNY720900 DXU720900 EHQ720900 ERM720900 FBI720900 FLE720900 FVA720900 GEW720900 GOS720900 GYO720900 HIK720900 HSG720900 ICC720900 ILY720900 IVU720900 JFQ720900 JPM720900 JZI720900 KJE720900 KTA720900 LCW720900 LMS720900 LWO720900 MGK720900 MQG720900 NAC720900 NJY720900 NTU720900 ODQ720900 ONM720900 OXI720900 PHE720900 PRA720900 QAW720900 QKS720900 QUO720900 REK720900 ROG720900 RYC720900 SHY720900 SRU720900 TBQ720900 TLM720900 TVI720900 UFE720900 UPA720900 UYW720900 VIS720900 VSO720900 WCK720900 WMG720900 WWC720900 U786436 JQ786436 TM786436 ADI786436 ANE786436 AXA786436 BGW786436 BQS786436 CAO786436 CKK786436 CUG786436 DEC786436 DNY786436 DXU786436 EHQ786436 ERM786436 FBI786436 FLE786436 FVA786436 GEW786436 GOS786436 GYO786436 HIK786436 HSG786436 ICC786436 ILY786436 IVU786436 JFQ786436 JPM786436 JZI786436 KJE786436 KTA786436 LCW786436 LMS786436 LWO786436 MGK786436 MQG786436 NAC786436 NJY786436 NTU786436 ODQ786436 ONM786436 OXI786436 PHE786436 PRA786436 QAW786436 QKS786436 QUO786436 REK786436 ROG786436 RYC786436 SHY786436 SRU786436 TBQ786436 TLM786436 TVI786436 UFE786436 UPA786436 UYW786436 VIS786436 VSO786436 WCK786436 WMG786436 WWC786436 U851972 JQ851972 TM851972 ADI851972 ANE851972 AXA851972 BGW851972 BQS851972 CAO851972 CKK851972 CUG851972 DEC851972 DNY851972 DXU851972 EHQ851972 ERM851972 FBI851972 FLE851972 FVA851972 GEW851972 GOS851972 GYO851972 HIK851972 HSG851972 ICC851972 ILY851972 IVU851972 JFQ851972 JPM851972 JZI851972 KJE851972 KTA851972 LCW851972 LMS851972 LWO851972 MGK851972 MQG851972 NAC851972 NJY851972 NTU851972 ODQ851972 ONM851972 OXI851972 PHE851972 PRA851972 QAW851972 QKS851972 QUO851972 REK851972 ROG851972 RYC851972 SHY851972 SRU851972 TBQ851972 TLM851972 TVI851972 UFE851972 UPA851972 UYW851972 VIS851972 VSO851972 WCK851972 WMG851972 WWC851972 U917508 JQ917508 TM917508 ADI917508 ANE917508 AXA917508 BGW917508 BQS917508 CAO917508 CKK917508 CUG917508 DEC917508 DNY917508 DXU917508 EHQ917508 ERM917508 FBI917508 FLE917508 FVA917508 GEW917508 GOS917508 GYO917508 HIK917508 HSG917508 ICC917508 ILY917508 IVU917508 JFQ917508 JPM917508 JZI917508 KJE917508 KTA917508 LCW917508 LMS917508 LWO917508 MGK917508 MQG917508 NAC917508 NJY917508 NTU917508 ODQ917508 ONM917508 OXI917508 PHE917508 PRA917508 QAW917508 QKS917508 QUO917508 REK917508 ROG917508 RYC917508 SHY917508 SRU917508 TBQ917508 TLM917508 TVI917508 UFE917508 UPA917508 UYW917508 VIS917508 VSO917508 WCK917508 WMG917508 WWC917508 U983044 JQ983044 TM983044 ADI983044 ANE983044 AXA983044 BGW983044 BQS983044 CAO983044 CKK983044 CUG983044 DEC983044 DNY983044 DXU983044 EHQ983044 ERM983044 FBI983044 FLE983044 FVA983044 GEW983044 GOS983044 GYO983044 HIK983044 HSG983044 ICC983044 ILY983044 IVU983044 JFQ983044 JPM983044 JZI983044 KJE983044 KTA983044 LCW983044 LMS983044 LWO983044 MGK983044 MQG983044 NAC983044 NJY983044 NTU983044 ODQ983044 ONM983044 OXI983044 PHE983044 PRA983044 QAW983044 QKS983044 QUO983044 REK983044 ROG983044 RYC983044 SHY983044 SRU983044 TBQ983044 TLM983044 TVI983044 UFE983044 UPA983044 UYW983044 VIS983044 VSO983044 WCK983044 WMG983044 WWC983044" xr:uid="{00000000-0002-0000-0100-000002000000}">
      <formula1>0</formula1>
      <formula2>1</formula2>
    </dataValidation>
    <dataValidation type="whole" allowBlank="1" showInputMessage="1" showErrorMessage="1" sqref="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WLY983044 WVU983044" xr:uid="{00000000-0002-0000-0100-000003000000}">
      <formula1>0</formula1>
      <formula2>3</formula2>
    </dataValidation>
    <dataValidation type="list" allowBlank="1" showDropDown="1" showInputMessage="1" showErrorMessage="1" sqref="T4 JP4 TL4 ADH4 AND4 AWZ4 BGV4 BQR4 CAN4 CKJ4 CUF4 DEB4 DNX4 DXT4 EHP4 ERL4 FBH4 FLD4 FUZ4 GEV4 GOR4 GYN4 HIJ4 HSF4 ICB4 ILX4 IVT4 JFP4 JPL4 JZH4 KJD4 KSZ4 LCV4 LMR4 LWN4 MGJ4 MQF4 NAB4 NJX4 NTT4 ODP4 ONL4 OXH4 PHD4 PQZ4 QAV4 QKR4 QUN4 REJ4 ROF4 RYB4 SHX4 SRT4 TBP4 TLL4 TVH4 UFD4 UOZ4 UYV4 VIR4 VSN4 WCJ4 WMF4 WWB4 T65540 JP65540 TL65540 ADH65540 AND65540 AWZ65540 BGV65540 BQR65540 CAN65540 CKJ65540 CUF65540 DEB65540 DNX65540 DXT65540 EHP65540 ERL65540 FBH65540 FLD65540 FUZ65540 GEV65540 GOR65540 GYN65540 HIJ65540 HSF65540 ICB65540 ILX65540 IVT65540 JFP65540 JPL65540 JZH65540 KJD65540 KSZ65540 LCV65540 LMR65540 LWN65540 MGJ65540 MQF65540 NAB65540 NJX65540 NTT65540 ODP65540 ONL65540 OXH65540 PHD65540 PQZ65540 QAV65540 QKR65540 QUN65540 REJ65540 ROF65540 RYB65540 SHX65540 SRT65540 TBP65540 TLL65540 TVH65540 UFD65540 UOZ65540 UYV65540 VIR65540 VSN65540 WCJ65540 WMF65540 WWB65540 T131076 JP131076 TL131076 ADH131076 AND131076 AWZ131076 BGV131076 BQR131076 CAN131076 CKJ131076 CUF131076 DEB131076 DNX131076 DXT131076 EHP131076 ERL131076 FBH131076 FLD131076 FUZ131076 GEV131076 GOR131076 GYN131076 HIJ131076 HSF131076 ICB131076 ILX131076 IVT131076 JFP131076 JPL131076 JZH131076 KJD131076 KSZ131076 LCV131076 LMR131076 LWN131076 MGJ131076 MQF131076 NAB131076 NJX131076 NTT131076 ODP131076 ONL131076 OXH131076 PHD131076 PQZ131076 QAV131076 QKR131076 QUN131076 REJ131076 ROF131076 RYB131076 SHX131076 SRT131076 TBP131076 TLL131076 TVH131076 UFD131076 UOZ131076 UYV131076 VIR131076 VSN131076 WCJ131076 WMF131076 WWB131076 T196612 JP196612 TL196612 ADH196612 AND196612 AWZ196612 BGV196612 BQR196612 CAN196612 CKJ196612 CUF196612 DEB196612 DNX196612 DXT196612 EHP196612 ERL196612 FBH196612 FLD196612 FUZ196612 GEV196612 GOR196612 GYN196612 HIJ196612 HSF196612 ICB196612 ILX196612 IVT196612 JFP196612 JPL196612 JZH196612 KJD196612 KSZ196612 LCV196612 LMR196612 LWN196612 MGJ196612 MQF196612 NAB196612 NJX196612 NTT196612 ODP196612 ONL196612 OXH196612 PHD196612 PQZ196612 QAV196612 QKR196612 QUN196612 REJ196612 ROF196612 RYB196612 SHX196612 SRT196612 TBP196612 TLL196612 TVH196612 UFD196612 UOZ196612 UYV196612 VIR196612 VSN196612 WCJ196612 WMF196612 WWB196612 T262148 JP262148 TL262148 ADH262148 AND262148 AWZ262148 BGV262148 BQR262148 CAN262148 CKJ262148 CUF262148 DEB262148 DNX262148 DXT262148 EHP262148 ERL262148 FBH262148 FLD262148 FUZ262148 GEV262148 GOR262148 GYN262148 HIJ262148 HSF262148 ICB262148 ILX262148 IVT262148 JFP262148 JPL262148 JZH262148 KJD262148 KSZ262148 LCV262148 LMR262148 LWN262148 MGJ262148 MQF262148 NAB262148 NJX262148 NTT262148 ODP262148 ONL262148 OXH262148 PHD262148 PQZ262148 QAV262148 QKR262148 QUN262148 REJ262148 ROF262148 RYB262148 SHX262148 SRT262148 TBP262148 TLL262148 TVH262148 UFD262148 UOZ262148 UYV262148 VIR262148 VSN262148 WCJ262148 WMF262148 WWB262148 T327684 JP327684 TL327684 ADH327684 AND327684 AWZ327684 BGV327684 BQR327684 CAN327684 CKJ327684 CUF327684 DEB327684 DNX327684 DXT327684 EHP327684 ERL327684 FBH327684 FLD327684 FUZ327684 GEV327684 GOR327684 GYN327684 HIJ327684 HSF327684 ICB327684 ILX327684 IVT327684 JFP327684 JPL327684 JZH327684 KJD327684 KSZ327684 LCV327684 LMR327684 LWN327684 MGJ327684 MQF327684 NAB327684 NJX327684 NTT327684 ODP327684 ONL327684 OXH327684 PHD327684 PQZ327684 QAV327684 QKR327684 QUN327684 REJ327684 ROF327684 RYB327684 SHX327684 SRT327684 TBP327684 TLL327684 TVH327684 UFD327684 UOZ327684 UYV327684 VIR327684 VSN327684 WCJ327684 WMF327684 WWB327684 T393220 JP393220 TL393220 ADH393220 AND393220 AWZ393220 BGV393220 BQR393220 CAN393220 CKJ393220 CUF393220 DEB393220 DNX393220 DXT393220 EHP393220 ERL393220 FBH393220 FLD393220 FUZ393220 GEV393220 GOR393220 GYN393220 HIJ393220 HSF393220 ICB393220 ILX393220 IVT393220 JFP393220 JPL393220 JZH393220 KJD393220 KSZ393220 LCV393220 LMR393220 LWN393220 MGJ393220 MQF393220 NAB393220 NJX393220 NTT393220 ODP393220 ONL393220 OXH393220 PHD393220 PQZ393220 QAV393220 QKR393220 QUN393220 REJ393220 ROF393220 RYB393220 SHX393220 SRT393220 TBP393220 TLL393220 TVH393220 UFD393220 UOZ393220 UYV393220 VIR393220 VSN393220 WCJ393220 WMF393220 WWB393220 T458756 JP458756 TL458756 ADH458756 AND458756 AWZ458756 BGV458756 BQR458756 CAN458756 CKJ458756 CUF458756 DEB458756 DNX458756 DXT458756 EHP458756 ERL458756 FBH458756 FLD458756 FUZ458756 GEV458756 GOR458756 GYN458756 HIJ458756 HSF458756 ICB458756 ILX458756 IVT458756 JFP458756 JPL458756 JZH458756 KJD458756 KSZ458756 LCV458756 LMR458756 LWN458756 MGJ458756 MQF458756 NAB458756 NJX458756 NTT458756 ODP458756 ONL458756 OXH458756 PHD458756 PQZ458756 QAV458756 QKR458756 QUN458756 REJ458756 ROF458756 RYB458756 SHX458756 SRT458756 TBP458756 TLL458756 TVH458756 UFD458756 UOZ458756 UYV458756 VIR458756 VSN458756 WCJ458756 WMF458756 WWB458756 T524292 JP524292 TL524292 ADH524292 AND524292 AWZ524292 BGV524292 BQR524292 CAN524292 CKJ524292 CUF524292 DEB524292 DNX524292 DXT524292 EHP524292 ERL524292 FBH524292 FLD524292 FUZ524292 GEV524292 GOR524292 GYN524292 HIJ524292 HSF524292 ICB524292 ILX524292 IVT524292 JFP524292 JPL524292 JZH524292 KJD524292 KSZ524292 LCV524292 LMR524292 LWN524292 MGJ524292 MQF524292 NAB524292 NJX524292 NTT524292 ODP524292 ONL524292 OXH524292 PHD524292 PQZ524292 QAV524292 QKR524292 QUN524292 REJ524292 ROF524292 RYB524292 SHX524292 SRT524292 TBP524292 TLL524292 TVH524292 UFD524292 UOZ524292 UYV524292 VIR524292 VSN524292 WCJ524292 WMF524292 WWB524292 T589828 JP589828 TL589828 ADH589828 AND589828 AWZ589828 BGV589828 BQR589828 CAN589828 CKJ589828 CUF589828 DEB589828 DNX589828 DXT589828 EHP589828 ERL589828 FBH589828 FLD589828 FUZ589828 GEV589828 GOR589828 GYN589828 HIJ589828 HSF589828 ICB589828 ILX589828 IVT589828 JFP589828 JPL589828 JZH589828 KJD589828 KSZ589828 LCV589828 LMR589828 LWN589828 MGJ589828 MQF589828 NAB589828 NJX589828 NTT589828 ODP589828 ONL589828 OXH589828 PHD589828 PQZ589828 QAV589828 QKR589828 QUN589828 REJ589828 ROF589828 RYB589828 SHX589828 SRT589828 TBP589828 TLL589828 TVH589828 UFD589828 UOZ589828 UYV589828 VIR589828 VSN589828 WCJ589828 WMF589828 WWB589828 T655364 JP655364 TL655364 ADH655364 AND655364 AWZ655364 BGV655364 BQR655364 CAN655364 CKJ655364 CUF655364 DEB655364 DNX655364 DXT655364 EHP655364 ERL655364 FBH655364 FLD655364 FUZ655364 GEV655364 GOR655364 GYN655364 HIJ655364 HSF655364 ICB655364 ILX655364 IVT655364 JFP655364 JPL655364 JZH655364 KJD655364 KSZ655364 LCV655364 LMR655364 LWN655364 MGJ655364 MQF655364 NAB655364 NJX655364 NTT655364 ODP655364 ONL655364 OXH655364 PHD655364 PQZ655364 QAV655364 QKR655364 QUN655364 REJ655364 ROF655364 RYB655364 SHX655364 SRT655364 TBP655364 TLL655364 TVH655364 UFD655364 UOZ655364 UYV655364 VIR655364 VSN655364 WCJ655364 WMF655364 WWB655364 T720900 JP720900 TL720900 ADH720900 AND720900 AWZ720900 BGV720900 BQR720900 CAN720900 CKJ720900 CUF720900 DEB720900 DNX720900 DXT720900 EHP720900 ERL720900 FBH720900 FLD720900 FUZ720900 GEV720900 GOR720900 GYN720900 HIJ720900 HSF720900 ICB720900 ILX720900 IVT720900 JFP720900 JPL720900 JZH720900 KJD720900 KSZ720900 LCV720900 LMR720900 LWN720900 MGJ720900 MQF720900 NAB720900 NJX720900 NTT720900 ODP720900 ONL720900 OXH720900 PHD720900 PQZ720900 QAV720900 QKR720900 QUN720900 REJ720900 ROF720900 RYB720900 SHX720900 SRT720900 TBP720900 TLL720900 TVH720900 UFD720900 UOZ720900 UYV720900 VIR720900 VSN720900 WCJ720900 WMF720900 WWB720900 T786436 JP786436 TL786436 ADH786436 AND786436 AWZ786436 BGV786436 BQR786436 CAN786436 CKJ786436 CUF786436 DEB786436 DNX786436 DXT786436 EHP786436 ERL786436 FBH786436 FLD786436 FUZ786436 GEV786436 GOR786436 GYN786436 HIJ786436 HSF786436 ICB786436 ILX786436 IVT786436 JFP786436 JPL786436 JZH786436 KJD786436 KSZ786436 LCV786436 LMR786436 LWN786436 MGJ786436 MQF786436 NAB786436 NJX786436 NTT786436 ODP786436 ONL786436 OXH786436 PHD786436 PQZ786436 QAV786436 QKR786436 QUN786436 REJ786436 ROF786436 RYB786436 SHX786436 SRT786436 TBP786436 TLL786436 TVH786436 UFD786436 UOZ786436 UYV786436 VIR786436 VSN786436 WCJ786436 WMF786436 WWB786436 T851972 JP851972 TL851972 ADH851972 AND851972 AWZ851972 BGV851972 BQR851972 CAN851972 CKJ851972 CUF851972 DEB851972 DNX851972 DXT851972 EHP851972 ERL851972 FBH851972 FLD851972 FUZ851972 GEV851972 GOR851972 GYN851972 HIJ851972 HSF851972 ICB851972 ILX851972 IVT851972 JFP851972 JPL851972 JZH851972 KJD851972 KSZ851972 LCV851972 LMR851972 LWN851972 MGJ851972 MQF851972 NAB851972 NJX851972 NTT851972 ODP851972 ONL851972 OXH851972 PHD851972 PQZ851972 QAV851972 QKR851972 QUN851972 REJ851972 ROF851972 RYB851972 SHX851972 SRT851972 TBP851972 TLL851972 TVH851972 UFD851972 UOZ851972 UYV851972 VIR851972 VSN851972 WCJ851972 WMF851972 WWB851972 T917508 JP917508 TL917508 ADH917508 AND917508 AWZ917508 BGV917508 BQR917508 CAN917508 CKJ917508 CUF917508 DEB917508 DNX917508 DXT917508 EHP917508 ERL917508 FBH917508 FLD917508 FUZ917508 GEV917508 GOR917508 GYN917508 HIJ917508 HSF917508 ICB917508 ILX917508 IVT917508 JFP917508 JPL917508 JZH917508 KJD917508 KSZ917508 LCV917508 LMR917508 LWN917508 MGJ917508 MQF917508 NAB917508 NJX917508 NTT917508 ODP917508 ONL917508 OXH917508 PHD917508 PQZ917508 QAV917508 QKR917508 QUN917508 REJ917508 ROF917508 RYB917508 SHX917508 SRT917508 TBP917508 TLL917508 TVH917508 UFD917508 UOZ917508 UYV917508 VIR917508 VSN917508 WCJ917508 WMF917508 WWB917508 T983044 JP983044 TL983044 ADH983044 AND983044 AWZ983044 BGV983044 BQR983044 CAN983044 CKJ983044 CUF983044 DEB983044 DNX983044 DXT983044 EHP983044 ERL983044 FBH983044 FLD983044 FUZ983044 GEV983044 GOR983044 GYN983044 HIJ983044 HSF983044 ICB983044 ILX983044 IVT983044 JFP983044 JPL983044 JZH983044 KJD983044 KSZ983044 LCV983044 LMR983044 LWN983044 MGJ983044 MQF983044 NAB983044 NJX983044 NTT983044 ODP983044 ONL983044 OXH983044 PHD983044 PQZ983044 QAV983044 QKR983044 QUN983044 REJ983044 ROF983044 RYB983044 SHX983044 SRT983044 TBP983044 TLL983044 TVH983044 UFD983044 UOZ983044 UYV983044 VIR983044 VSN983044 WCJ983044 WMF983044 WWB983044" xr:uid="{00000000-0002-0000-0100-000004000000}">
      <formula1>"0,1,9"</formula1>
    </dataValidation>
  </dataValidations>
  <pageMargins left="0.70866141732283472" right="0.31496062992125984" top="0.74803149606299213" bottom="0.74803149606299213"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A55"/>
  <sheetViews>
    <sheetView topLeftCell="A7" workbookViewId="0">
      <selection activeCell="AE8" sqref="AE8"/>
    </sheetView>
  </sheetViews>
  <sheetFormatPr defaultRowHeight="18" customHeight="1" x14ac:dyDescent="0.15"/>
  <cols>
    <col min="1" max="2" width="3.625" style="74" customWidth="1"/>
    <col min="3" max="3" width="1.875" style="74" customWidth="1"/>
    <col min="4" max="4" width="8.25" style="74" customWidth="1"/>
    <col min="5" max="5" width="4.25" style="74" customWidth="1"/>
    <col min="6" max="6" width="2.5" style="74" customWidth="1"/>
    <col min="7" max="7" width="4.125" style="74" customWidth="1"/>
    <col min="8" max="8" width="2.5" style="74" customWidth="1"/>
    <col min="9" max="9" width="4.125" style="74" customWidth="1"/>
    <col min="10" max="12" width="3.375" style="74" customWidth="1"/>
    <col min="13" max="14" width="6.625" style="74" customWidth="1"/>
    <col min="15" max="16" width="3.375" style="74" customWidth="1"/>
    <col min="17" max="17" width="3.75" style="74" customWidth="1"/>
    <col min="18" max="18" width="3" style="74" customWidth="1"/>
    <col min="19" max="19" width="6.75" style="74" bestFit="1" customWidth="1"/>
    <col min="20" max="21" width="6.625" style="74" customWidth="1"/>
    <col min="22" max="27" width="2.25" style="74" customWidth="1"/>
    <col min="28" max="28" width="9" style="74"/>
    <col min="29" max="29" width="9.625" style="74" bestFit="1" customWidth="1"/>
    <col min="30" max="256" width="9" style="74"/>
    <col min="257" max="258" width="3.625" style="74" customWidth="1"/>
    <col min="259" max="259" width="1.875" style="74" customWidth="1"/>
    <col min="260" max="260" width="8.25" style="74" customWidth="1"/>
    <col min="261" max="261" width="4.25" style="74" customWidth="1"/>
    <col min="262" max="262" width="2.5" style="74" customWidth="1"/>
    <col min="263" max="263" width="4.125" style="74" customWidth="1"/>
    <col min="264" max="264" width="2.5" style="74" customWidth="1"/>
    <col min="265" max="265" width="4.125" style="74" customWidth="1"/>
    <col min="266" max="268" width="3.375" style="74" customWidth="1"/>
    <col min="269" max="270" width="6.625" style="74" customWidth="1"/>
    <col min="271" max="272" width="3.375" style="74" customWidth="1"/>
    <col min="273" max="273" width="3.75" style="74" customWidth="1"/>
    <col min="274" max="274" width="3" style="74" customWidth="1"/>
    <col min="275" max="275" width="6.75" style="74" bestFit="1" customWidth="1"/>
    <col min="276" max="277" width="6.625" style="74" customWidth="1"/>
    <col min="278" max="283" width="2.25" style="74" customWidth="1"/>
    <col min="284" max="284" width="9" style="74"/>
    <col min="285" max="285" width="9.625" style="74" bestFit="1" customWidth="1"/>
    <col min="286" max="512" width="9" style="74"/>
    <col min="513" max="514" width="3.625" style="74" customWidth="1"/>
    <col min="515" max="515" width="1.875" style="74" customWidth="1"/>
    <col min="516" max="516" width="8.25" style="74" customWidth="1"/>
    <col min="517" max="517" width="4.25" style="74" customWidth="1"/>
    <col min="518" max="518" width="2.5" style="74" customWidth="1"/>
    <col min="519" max="519" width="4.125" style="74" customWidth="1"/>
    <col min="520" max="520" width="2.5" style="74" customWidth="1"/>
    <col min="521" max="521" width="4.125" style="74" customWidth="1"/>
    <col min="522" max="524" width="3.375" style="74" customWidth="1"/>
    <col min="525" max="526" width="6.625" style="74" customWidth="1"/>
    <col min="527" max="528" width="3.375" style="74" customWidth="1"/>
    <col min="529" max="529" width="3.75" style="74" customWidth="1"/>
    <col min="530" max="530" width="3" style="74" customWidth="1"/>
    <col min="531" max="531" width="6.75" style="74" bestFit="1" customWidth="1"/>
    <col min="532" max="533" width="6.625" style="74" customWidth="1"/>
    <col min="534" max="539" width="2.25" style="74" customWidth="1"/>
    <col min="540" max="540" width="9" style="74"/>
    <col min="541" max="541" width="9.625" style="74" bestFit="1" customWidth="1"/>
    <col min="542" max="768" width="9" style="74"/>
    <col min="769" max="770" width="3.625" style="74" customWidth="1"/>
    <col min="771" max="771" width="1.875" style="74" customWidth="1"/>
    <col min="772" max="772" width="8.25" style="74" customWidth="1"/>
    <col min="773" max="773" width="4.25" style="74" customWidth="1"/>
    <col min="774" max="774" width="2.5" style="74" customWidth="1"/>
    <col min="775" max="775" width="4.125" style="74" customWidth="1"/>
    <col min="776" max="776" width="2.5" style="74" customWidth="1"/>
    <col min="777" max="777" width="4.125" style="74" customWidth="1"/>
    <col min="778" max="780" width="3.375" style="74" customWidth="1"/>
    <col min="781" max="782" width="6.625" style="74" customWidth="1"/>
    <col min="783" max="784" width="3.375" style="74" customWidth="1"/>
    <col min="785" max="785" width="3.75" style="74" customWidth="1"/>
    <col min="786" max="786" width="3" style="74" customWidth="1"/>
    <col min="787" max="787" width="6.75" style="74" bestFit="1" customWidth="1"/>
    <col min="788" max="789" width="6.625" style="74" customWidth="1"/>
    <col min="790" max="795" width="2.25" style="74" customWidth="1"/>
    <col min="796" max="796" width="9" style="74"/>
    <col min="797" max="797" width="9.625" style="74" bestFit="1" customWidth="1"/>
    <col min="798" max="1024" width="9" style="74"/>
    <col min="1025" max="1026" width="3.625" style="74" customWidth="1"/>
    <col min="1027" max="1027" width="1.875" style="74" customWidth="1"/>
    <col min="1028" max="1028" width="8.25" style="74" customWidth="1"/>
    <col min="1029" max="1029" width="4.25" style="74" customWidth="1"/>
    <col min="1030" max="1030" width="2.5" style="74" customWidth="1"/>
    <col min="1031" max="1031" width="4.125" style="74" customWidth="1"/>
    <col min="1032" max="1032" width="2.5" style="74" customWidth="1"/>
    <col min="1033" max="1033" width="4.125" style="74" customWidth="1"/>
    <col min="1034" max="1036" width="3.375" style="74" customWidth="1"/>
    <col min="1037" max="1038" width="6.625" style="74" customWidth="1"/>
    <col min="1039" max="1040" width="3.375" style="74" customWidth="1"/>
    <col min="1041" max="1041" width="3.75" style="74" customWidth="1"/>
    <col min="1042" max="1042" width="3" style="74" customWidth="1"/>
    <col min="1043" max="1043" width="6.75" style="74" bestFit="1" customWidth="1"/>
    <col min="1044" max="1045" width="6.625" style="74" customWidth="1"/>
    <col min="1046" max="1051" width="2.25" style="74" customWidth="1"/>
    <col min="1052" max="1052" width="9" style="74"/>
    <col min="1053" max="1053" width="9.625" style="74" bestFit="1" customWidth="1"/>
    <col min="1054" max="1280" width="9" style="74"/>
    <col min="1281" max="1282" width="3.625" style="74" customWidth="1"/>
    <col min="1283" max="1283" width="1.875" style="74" customWidth="1"/>
    <col min="1284" max="1284" width="8.25" style="74" customWidth="1"/>
    <col min="1285" max="1285" width="4.25" style="74" customWidth="1"/>
    <col min="1286" max="1286" width="2.5" style="74" customWidth="1"/>
    <col min="1287" max="1287" width="4.125" style="74" customWidth="1"/>
    <col min="1288" max="1288" width="2.5" style="74" customWidth="1"/>
    <col min="1289" max="1289" width="4.125" style="74" customWidth="1"/>
    <col min="1290" max="1292" width="3.375" style="74" customWidth="1"/>
    <col min="1293" max="1294" width="6.625" style="74" customWidth="1"/>
    <col min="1295" max="1296" width="3.375" style="74" customWidth="1"/>
    <col min="1297" max="1297" width="3.75" style="74" customWidth="1"/>
    <col min="1298" max="1298" width="3" style="74" customWidth="1"/>
    <col min="1299" max="1299" width="6.75" style="74" bestFit="1" customWidth="1"/>
    <col min="1300" max="1301" width="6.625" style="74" customWidth="1"/>
    <col min="1302" max="1307" width="2.25" style="74" customWidth="1"/>
    <col min="1308" max="1308" width="9" style="74"/>
    <col min="1309" max="1309" width="9.625" style="74" bestFit="1" customWidth="1"/>
    <col min="1310" max="1536" width="9" style="74"/>
    <col min="1537" max="1538" width="3.625" style="74" customWidth="1"/>
    <col min="1539" max="1539" width="1.875" style="74" customWidth="1"/>
    <col min="1540" max="1540" width="8.25" style="74" customWidth="1"/>
    <col min="1541" max="1541" width="4.25" style="74" customWidth="1"/>
    <col min="1542" max="1542" width="2.5" style="74" customWidth="1"/>
    <col min="1543" max="1543" width="4.125" style="74" customWidth="1"/>
    <col min="1544" max="1544" width="2.5" style="74" customWidth="1"/>
    <col min="1545" max="1545" width="4.125" style="74" customWidth="1"/>
    <col min="1546" max="1548" width="3.375" style="74" customWidth="1"/>
    <col min="1549" max="1550" width="6.625" style="74" customWidth="1"/>
    <col min="1551" max="1552" width="3.375" style="74" customWidth="1"/>
    <col min="1553" max="1553" width="3.75" style="74" customWidth="1"/>
    <col min="1554" max="1554" width="3" style="74" customWidth="1"/>
    <col min="1555" max="1555" width="6.75" style="74" bestFit="1" customWidth="1"/>
    <col min="1556" max="1557" width="6.625" style="74" customWidth="1"/>
    <col min="1558" max="1563" width="2.25" style="74" customWidth="1"/>
    <col min="1564" max="1564" width="9" style="74"/>
    <col min="1565" max="1565" width="9.625" style="74" bestFit="1" customWidth="1"/>
    <col min="1566" max="1792" width="9" style="74"/>
    <col min="1793" max="1794" width="3.625" style="74" customWidth="1"/>
    <col min="1795" max="1795" width="1.875" style="74" customWidth="1"/>
    <col min="1796" max="1796" width="8.25" style="74" customWidth="1"/>
    <col min="1797" max="1797" width="4.25" style="74" customWidth="1"/>
    <col min="1798" max="1798" width="2.5" style="74" customWidth="1"/>
    <col min="1799" max="1799" width="4.125" style="74" customWidth="1"/>
    <col min="1800" max="1800" width="2.5" style="74" customWidth="1"/>
    <col min="1801" max="1801" width="4.125" style="74" customWidth="1"/>
    <col min="1802" max="1804" width="3.375" style="74" customWidth="1"/>
    <col min="1805" max="1806" width="6.625" style="74" customWidth="1"/>
    <col min="1807" max="1808" width="3.375" style="74" customWidth="1"/>
    <col min="1809" max="1809" width="3.75" style="74" customWidth="1"/>
    <col min="1810" max="1810" width="3" style="74" customWidth="1"/>
    <col min="1811" max="1811" width="6.75" style="74" bestFit="1" customWidth="1"/>
    <col min="1812" max="1813" width="6.625" style="74" customWidth="1"/>
    <col min="1814" max="1819" width="2.25" style="74" customWidth="1"/>
    <col min="1820" max="1820" width="9" style="74"/>
    <col min="1821" max="1821" width="9.625" style="74" bestFit="1" customWidth="1"/>
    <col min="1822" max="2048" width="9" style="74"/>
    <col min="2049" max="2050" width="3.625" style="74" customWidth="1"/>
    <col min="2051" max="2051" width="1.875" style="74" customWidth="1"/>
    <col min="2052" max="2052" width="8.25" style="74" customWidth="1"/>
    <col min="2053" max="2053" width="4.25" style="74" customWidth="1"/>
    <col min="2054" max="2054" width="2.5" style="74" customWidth="1"/>
    <col min="2055" max="2055" width="4.125" style="74" customWidth="1"/>
    <col min="2056" max="2056" width="2.5" style="74" customWidth="1"/>
    <col min="2057" max="2057" width="4.125" style="74" customWidth="1"/>
    <col min="2058" max="2060" width="3.375" style="74" customWidth="1"/>
    <col min="2061" max="2062" width="6.625" style="74" customWidth="1"/>
    <col min="2063" max="2064" width="3.375" style="74" customWidth="1"/>
    <col min="2065" max="2065" width="3.75" style="74" customWidth="1"/>
    <col min="2066" max="2066" width="3" style="74" customWidth="1"/>
    <col min="2067" max="2067" width="6.75" style="74" bestFit="1" customWidth="1"/>
    <col min="2068" max="2069" width="6.625" style="74" customWidth="1"/>
    <col min="2070" max="2075" width="2.25" style="74" customWidth="1"/>
    <col min="2076" max="2076" width="9" style="74"/>
    <col min="2077" max="2077" width="9.625" style="74" bestFit="1" customWidth="1"/>
    <col min="2078" max="2304" width="9" style="74"/>
    <col min="2305" max="2306" width="3.625" style="74" customWidth="1"/>
    <col min="2307" max="2307" width="1.875" style="74" customWidth="1"/>
    <col min="2308" max="2308" width="8.25" style="74" customWidth="1"/>
    <col min="2309" max="2309" width="4.25" style="74" customWidth="1"/>
    <col min="2310" max="2310" width="2.5" style="74" customWidth="1"/>
    <col min="2311" max="2311" width="4.125" style="74" customWidth="1"/>
    <col min="2312" max="2312" width="2.5" style="74" customWidth="1"/>
    <col min="2313" max="2313" width="4.125" style="74" customWidth="1"/>
    <col min="2314" max="2316" width="3.375" style="74" customWidth="1"/>
    <col min="2317" max="2318" width="6.625" style="74" customWidth="1"/>
    <col min="2319" max="2320" width="3.375" style="74" customWidth="1"/>
    <col min="2321" max="2321" width="3.75" style="74" customWidth="1"/>
    <col min="2322" max="2322" width="3" style="74" customWidth="1"/>
    <col min="2323" max="2323" width="6.75" style="74" bestFit="1" customWidth="1"/>
    <col min="2324" max="2325" width="6.625" style="74" customWidth="1"/>
    <col min="2326" max="2331" width="2.25" style="74" customWidth="1"/>
    <col min="2332" max="2332" width="9" style="74"/>
    <col min="2333" max="2333" width="9.625" style="74" bestFit="1" customWidth="1"/>
    <col min="2334" max="2560" width="9" style="74"/>
    <col min="2561" max="2562" width="3.625" style="74" customWidth="1"/>
    <col min="2563" max="2563" width="1.875" style="74" customWidth="1"/>
    <col min="2564" max="2564" width="8.25" style="74" customWidth="1"/>
    <col min="2565" max="2565" width="4.25" style="74" customWidth="1"/>
    <col min="2566" max="2566" width="2.5" style="74" customWidth="1"/>
    <col min="2567" max="2567" width="4.125" style="74" customWidth="1"/>
    <col min="2568" max="2568" width="2.5" style="74" customWidth="1"/>
    <col min="2569" max="2569" width="4.125" style="74" customWidth="1"/>
    <col min="2570" max="2572" width="3.375" style="74" customWidth="1"/>
    <col min="2573" max="2574" width="6.625" style="74" customWidth="1"/>
    <col min="2575" max="2576" width="3.375" style="74" customWidth="1"/>
    <col min="2577" max="2577" width="3.75" style="74" customWidth="1"/>
    <col min="2578" max="2578" width="3" style="74" customWidth="1"/>
    <col min="2579" max="2579" width="6.75" style="74" bestFit="1" customWidth="1"/>
    <col min="2580" max="2581" width="6.625" style="74" customWidth="1"/>
    <col min="2582" max="2587" width="2.25" style="74" customWidth="1"/>
    <col min="2588" max="2588" width="9" style="74"/>
    <col min="2589" max="2589" width="9.625" style="74" bestFit="1" customWidth="1"/>
    <col min="2590" max="2816" width="9" style="74"/>
    <col min="2817" max="2818" width="3.625" style="74" customWidth="1"/>
    <col min="2819" max="2819" width="1.875" style="74" customWidth="1"/>
    <col min="2820" max="2820" width="8.25" style="74" customWidth="1"/>
    <col min="2821" max="2821" width="4.25" style="74" customWidth="1"/>
    <col min="2822" max="2822" width="2.5" style="74" customWidth="1"/>
    <col min="2823" max="2823" width="4.125" style="74" customWidth="1"/>
    <col min="2824" max="2824" width="2.5" style="74" customWidth="1"/>
    <col min="2825" max="2825" width="4.125" style="74" customWidth="1"/>
    <col min="2826" max="2828" width="3.375" style="74" customWidth="1"/>
    <col min="2829" max="2830" width="6.625" style="74" customWidth="1"/>
    <col min="2831" max="2832" width="3.375" style="74" customWidth="1"/>
    <col min="2833" max="2833" width="3.75" style="74" customWidth="1"/>
    <col min="2834" max="2834" width="3" style="74" customWidth="1"/>
    <col min="2835" max="2835" width="6.75" style="74" bestFit="1" customWidth="1"/>
    <col min="2836" max="2837" width="6.625" style="74" customWidth="1"/>
    <col min="2838" max="2843" width="2.25" style="74" customWidth="1"/>
    <col min="2844" max="2844" width="9" style="74"/>
    <col min="2845" max="2845" width="9.625" style="74" bestFit="1" customWidth="1"/>
    <col min="2846" max="3072" width="9" style="74"/>
    <col min="3073" max="3074" width="3.625" style="74" customWidth="1"/>
    <col min="3075" max="3075" width="1.875" style="74" customWidth="1"/>
    <col min="3076" max="3076" width="8.25" style="74" customWidth="1"/>
    <col min="3077" max="3077" width="4.25" style="74" customWidth="1"/>
    <col min="3078" max="3078" width="2.5" style="74" customWidth="1"/>
    <col min="3079" max="3079" width="4.125" style="74" customWidth="1"/>
    <col min="3080" max="3080" width="2.5" style="74" customWidth="1"/>
    <col min="3081" max="3081" width="4.125" style="74" customWidth="1"/>
    <col min="3082" max="3084" width="3.375" style="74" customWidth="1"/>
    <col min="3085" max="3086" width="6.625" style="74" customWidth="1"/>
    <col min="3087" max="3088" width="3.375" style="74" customWidth="1"/>
    <col min="3089" max="3089" width="3.75" style="74" customWidth="1"/>
    <col min="3090" max="3090" width="3" style="74" customWidth="1"/>
    <col min="3091" max="3091" width="6.75" style="74" bestFit="1" customWidth="1"/>
    <col min="3092" max="3093" width="6.625" style="74" customWidth="1"/>
    <col min="3094" max="3099" width="2.25" style="74" customWidth="1"/>
    <col min="3100" max="3100" width="9" style="74"/>
    <col min="3101" max="3101" width="9.625" style="74" bestFit="1" customWidth="1"/>
    <col min="3102" max="3328" width="9" style="74"/>
    <col min="3329" max="3330" width="3.625" style="74" customWidth="1"/>
    <col min="3331" max="3331" width="1.875" style="74" customWidth="1"/>
    <col min="3332" max="3332" width="8.25" style="74" customWidth="1"/>
    <col min="3333" max="3333" width="4.25" style="74" customWidth="1"/>
    <col min="3334" max="3334" width="2.5" style="74" customWidth="1"/>
    <col min="3335" max="3335" width="4.125" style="74" customWidth="1"/>
    <col min="3336" max="3336" width="2.5" style="74" customWidth="1"/>
    <col min="3337" max="3337" width="4.125" style="74" customWidth="1"/>
    <col min="3338" max="3340" width="3.375" style="74" customWidth="1"/>
    <col min="3341" max="3342" width="6.625" style="74" customWidth="1"/>
    <col min="3343" max="3344" width="3.375" style="74" customWidth="1"/>
    <col min="3345" max="3345" width="3.75" style="74" customWidth="1"/>
    <col min="3346" max="3346" width="3" style="74" customWidth="1"/>
    <col min="3347" max="3347" width="6.75" style="74" bestFit="1" customWidth="1"/>
    <col min="3348" max="3349" width="6.625" style="74" customWidth="1"/>
    <col min="3350" max="3355" width="2.25" style="74" customWidth="1"/>
    <col min="3356" max="3356" width="9" style="74"/>
    <col min="3357" max="3357" width="9.625" style="74" bestFit="1" customWidth="1"/>
    <col min="3358" max="3584" width="9" style="74"/>
    <col min="3585" max="3586" width="3.625" style="74" customWidth="1"/>
    <col min="3587" max="3587" width="1.875" style="74" customWidth="1"/>
    <col min="3588" max="3588" width="8.25" style="74" customWidth="1"/>
    <col min="3589" max="3589" width="4.25" style="74" customWidth="1"/>
    <col min="3590" max="3590" width="2.5" style="74" customWidth="1"/>
    <col min="3591" max="3591" width="4.125" style="74" customWidth="1"/>
    <col min="3592" max="3592" width="2.5" style="74" customWidth="1"/>
    <col min="3593" max="3593" width="4.125" style="74" customWidth="1"/>
    <col min="3594" max="3596" width="3.375" style="74" customWidth="1"/>
    <col min="3597" max="3598" width="6.625" style="74" customWidth="1"/>
    <col min="3599" max="3600" width="3.375" style="74" customWidth="1"/>
    <col min="3601" max="3601" width="3.75" style="74" customWidth="1"/>
    <col min="3602" max="3602" width="3" style="74" customWidth="1"/>
    <col min="3603" max="3603" width="6.75" style="74" bestFit="1" customWidth="1"/>
    <col min="3604" max="3605" width="6.625" style="74" customWidth="1"/>
    <col min="3606" max="3611" width="2.25" style="74" customWidth="1"/>
    <col min="3612" max="3612" width="9" style="74"/>
    <col min="3613" max="3613" width="9.625" style="74" bestFit="1" customWidth="1"/>
    <col min="3614" max="3840" width="9" style="74"/>
    <col min="3841" max="3842" width="3.625" style="74" customWidth="1"/>
    <col min="3843" max="3843" width="1.875" style="74" customWidth="1"/>
    <col min="3844" max="3844" width="8.25" style="74" customWidth="1"/>
    <col min="3845" max="3845" width="4.25" style="74" customWidth="1"/>
    <col min="3846" max="3846" width="2.5" style="74" customWidth="1"/>
    <col min="3847" max="3847" width="4.125" style="74" customWidth="1"/>
    <col min="3848" max="3848" width="2.5" style="74" customWidth="1"/>
    <col min="3849" max="3849" width="4.125" style="74" customWidth="1"/>
    <col min="3850" max="3852" width="3.375" style="74" customWidth="1"/>
    <col min="3853" max="3854" width="6.625" style="74" customWidth="1"/>
    <col min="3855" max="3856" width="3.375" style="74" customWidth="1"/>
    <col min="3857" max="3857" width="3.75" style="74" customWidth="1"/>
    <col min="3858" max="3858" width="3" style="74" customWidth="1"/>
    <col min="3859" max="3859" width="6.75" style="74" bestFit="1" customWidth="1"/>
    <col min="3860" max="3861" width="6.625" style="74" customWidth="1"/>
    <col min="3862" max="3867" width="2.25" style="74" customWidth="1"/>
    <col min="3868" max="3868" width="9" style="74"/>
    <col min="3869" max="3869" width="9.625" style="74" bestFit="1" customWidth="1"/>
    <col min="3870" max="4096" width="9" style="74"/>
    <col min="4097" max="4098" width="3.625" style="74" customWidth="1"/>
    <col min="4099" max="4099" width="1.875" style="74" customWidth="1"/>
    <col min="4100" max="4100" width="8.25" style="74" customWidth="1"/>
    <col min="4101" max="4101" width="4.25" style="74" customWidth="1"/>
    <col min="4102" max="4102" width="2.5" style="74" customWidth="1"/>
    <col min="4103" max="4103" width="4.125" style="74" customWidth="1"/>
    <col min="4104" max="4104" width="2.5" style="74" customWidth="1"/>
    <col min="4105" max="4105" width="4.125" style="74" customWidth="1"/>
    <col min="4106" max="4108" width="3.375" style="74" customWidth="1"/>
    <col min="4109" max="4110" width="6.625" style="74" customWidth="1"/>
    <col min="4111" max="4112" width="3.375" style="74" customWidth="1"/>
    <col min="4113" max="4113" width="3.75" style="74" customWidth="1"/>
    <col min="4114" max="4114" width="3" style="74" customWidth="1"/>
    <col min="4115" max="4115" width="6.75" style="74" bestFit="1" customWidth="1"/>
    <col min="4116" max="4117" width="6.625" style="74" customWidth="1"/>
    <col min="4118" max="4123" width="2.25" style="74" customWidth="1"/>
    <col min="4124" max="4124" width="9" style="74"/>
    <col min="4125" max="4125" width="9.625" style="74" bestFit="1" customWidth="1"/>
    <col min="4126" max="4352" width="9" style="74"/>
    <col min="4353" max="4354" width="3.625" style="74" customWidth="1"/>
    <col min="4355" max="4355" width="1.875" style="74" customWidth="1"/>
    <col min="4356" max="4356" width="8.25" style="74" customWidth="1"/>
    <col min="4357" max="4357" width="4.25" style="74" customWidth="1"/>
    <col min="4358" max="4358" width="2.5" style="74" customWidth="1"/>
    <col min="4359" max="4359" width="4.125" style="74" customWidth="1"/>
    <col min="4360" max="4360" width="2.5" style="74" customWidth="1"/>
    <col min="4361" max="4361" width="4.125" style="74" customWidth="1"/>
    <col min="4362" max="4364" width="3.375" style="74" customWidth="1"/>
    <col min="4365" max="4366" width="6.625" style="74" customWidth="1"/>
    <col min="4367" max="4368" width="3.375" style="74" customWidth="1"/>
    <col min="4369" max="4369" width="3.75" style="74" customWidth="1"/>
    <col min="4370" max="4370" width="3" style="74" customWidth="1"/>
    <col min="4371" max="4371" width="6.75" style="74" bestFit="1" customWidth="1"/>
    <col min="4372" max="4373" width="6.625" style="74" customWidth="1"/>
    <col min="4374" max="4379" width="2.25" style="74" customWidth="1"/>
    <col min="4380" max="4380" width="9" style="74"/>
    <col min="4381" max="4381" width="9.625" style="74" bestFit="1" customWidth="1"/>
    <col min="4382" max="4608" width="9" style="74"/>
    <col min="4609" max="4610" width="3.625" style="74" customWidth="1"/>
    <col min="4611" max="4611" width="1.875" style="74" customWidth="1"/>
    <col min="4612" max="4612" width="8.25" style="74" customWidth="1"/>
    <col min="4613" max="4613" width="4.25" style="74" customWidth="1"/>
    <col min="4614" max="4614" width="2.5" style="74" customWidth="1"/>
    <col min="4615" max="4615" width="4.125" style="74" customWidth="1"/>
    <col min="4616" max="4616" width="2.5" style="74" customWidth="1"/>
    <col min="4617" max="4617" width="4.125" style="74" customWidth="1"/>
    <col min="4618" max="4620" width="3.375" style="74" customWidth="1"/>
    <col min="4621" max="4622" width="6.625" style="74" customWidth="1"/>
    <col min="4623" max="4624" width="3.375" style="74" customWidth="1"/>
    <col min="4625" max="4625" width="3.75" style="74" customWidth="1"/>
    <col min="4626" max="4626" width="3" style="74" customWidth="1"/>
    <col min="4627" max="4627" width="6.75" style="74" bestFit="1" customWidth="1"/>
    <col min="4628" max="4629" width="6.625" style="74" customWidth="1"/>
    <col min="4630" max="4635" width="2.25" style="74" customWidth="1"/>
    <col min="4636" max="4636" width="9" style="74"/>
    <col min="4637" max="4637" width="9.625" style="74" bestFit="1" customWidth="1"/>
    <col min="4638" max="4864" width="9" style="74"/>
    <col min="4865" max="4866" width="3.625" style="74" customWidth="1"/>
    <col min="4867" max="4867" width="1.875" style="74" customWidth="1"/>
    <col min="4868" max="4868" width="8.25" style="74" customWidth="1"/>
    <col min="4869" max="4869" width="4.25" style="74" customWidth="1"/>
    <col min="4870" max="4870" width="2.5" style="74" customWidth="1"/>
    <col min="4871" max="4871" width="4.125" style="74" customWidth="1"/>
    <col min="4872" max="4872" width="2.5" style="74" customWidth="1"/>
    <col min="4873" max="4873" width="4.125" style="74" customWidth="1"/>
    <col min="4874" max="4876" width="3.375" style="74" customWidth="1"/>
    <col min="4877" max="4878" width="6.625" style="74" customWidth="1"/>
    <col min="4879" max="4880" width="3.375" style="74" customWidth="1"/>
    <col min="4881" max="4881" width="3.75" style="74" customWidth="1"/>
    <col min="4882" max="4882" width="3" style="74" customWidth="1"/>
    <col min="4883" max="4883" width="6.75" style="74" bestFit="1" customWidth="1"/>
    <col min="4884" max="4885" width="6.625" style="74" customWidth="1"/>
    <col min="4886" max="4891" width="2.25" style="74" customWidth="1"/>
    <col min="4892" max="4892" width="9" style="74"/>
    <col min="4893" max="4893" width="9.625" style="74" bestFit="1" customWidth="1"/>
    <col min="4894" max="5120" width="9" style="74"/>
    <col min="5121" max="5122" width="3.625" style="74" customWidth="1"/>
    <col min="5123" max="5123" width="1.875" style="74" customWidth="1"/>
    <col min="5124" max="5124" width="8.25" style="74" customWidth="1"/>
    <col min="5125" max="5125" width="4.25" style="74" customWidth="1"/>
    <col min="5126" max="5126" width="2.5" style="74" customWidth="1"/>
    <col min="5127" max="5127" width="4.125" style="74" customWidth="1"/>
    <col min="5128" max="5128" width="2.5" style="74" customWidth="1"/>
    <col min="5129" max="5129" width="4.125" style="74" customWidth="1"/>
    <col min="5130" max="5132" width="3.375" style="74" customWidth="1"/>
    <col min="5133" max="5134" width="6.625" style="74" customWidth="1"/>
    <col min="5135" max="5136" width="3.375" style="74" customWidth="1"/>
    <col min="5137" max="5137" width="3.75" style="74" customWidth="1"/>
    <col min="5138" max="5138" width="3" style="74" customWidth="1"/>
    <col min="5139" max="5139" width="6.75" style="74" bestFit="1" customWidth="1"/>
    <col min="5140" max="5141" width="6.625" style="74" customWidth="1"/>
    <col min="5142" max="5147" width="2.25" style="74" customWidth="1"/>
    <col min="5148" max="5148" width="9" style="74"/>
    <col min="5149" max="5149" width="9.625" style="74" bestFit="1" customWidth="1"/>
    <col min="5150" max="5376" width="9" style="74"/>
    <col min="5377" max="5378" width="3.625" style="74" customWidth="1"/>
    <col min="5379" max="5379" width="1.875" style="74" customWidth="1"/>
    <col min="5380" max="5380" width="8.25" style="74" customWidth="1"/>
    <col min="5381" max="5381" width="4.25" style="74" customWidth="1"/>
    <col min="5382" max="5382" width="2.5" style="74" customWidth="1"/>
    <col min="5383" max="5383" width="4.125" style="74" customWidth="1"/>
    <col min="5384" max="5384" width="2.5" style="74" customWidth="1"/>
    <col min="5385" max="5385" width="4.125" style="74" customWidth="1"/>
    <col min="5386" max="5388" width="3.375" style="74" customWidth="1"/>
    <col min="5389" max="5390" width="6.625" style="74" customWidth="1"/>
    <col min="5391" max="5392" width="3.375" style="74" customWidth="1"/>
    <col min="5393" max="5393" width="3.75" style="74" customWidth="1"/>
    <col min="5394" max="5394" width="3" style="74" customWidth="1"/>
    <col min="5395" max="5395" width="6.75" style="74" bestFit="1" customWidth="1"/>
    <col min="5396" max="5397" width="6.625" style="74" customWidth="1"/>
    <col min="5398" max="5403" width="2.25" style="74" customWidth="1"/>
    <col min="5404" max="5404" width="9" style="74"/>
    <col min="5405" max="5405" width="9.625" style="74" bestFit="1" customWidth="1"/>
    <col min="5406" max="5632" width="9" style="74"/>
    <col min="5633" max="5634" width="3.625" style="74" customWidth="1"/>
    <col min="5635" max="5635" width="1.875" style="74" customWidth="1"/>
    <col min="5636" max="5636" width="8.25" style="74" customWidth="1"/>
    <col min="5637" max="5637" width="4.25" style="74" customWidth="1"/>
    <col min="5638" max="5638" width="2.5" style="74" customWidth="1"/>
    <col min="5639" max="5639" width="4.125" style="74" customWidth="1"/>
    <col min="5640" max="5640" width="2.5" style="74" customWidth="1"/>
    <col min="5641" max="5641" width="4.125" style="74" customWidth="1"/>
    <col min="5642" max="5644" width="3.375" style="74" customWidth="1"/>
    <col min="5645" max="5646" width="6.625" style="74" customWidth="1"/>
    <col min="5647" max="5648" width="3.375" style="74" customWidth="1"/>
    <col min="5649" max="5649" width="3.75" style="74" customWidth="1"/>
    <col min="5650" max="5650" width="3" style="74" customWidth="1"/>
    <col min="5651" max="5651" width="6.75" style="74" bestFit="1" customWidth="1"/>
    <col min="5652" max="5653" width="6.625" style="74" customWidth="1"/>
    <col min="5654" max="5659" width="2.25" style="74" customWidth="1"/>
    <col min="5660" max="5660" width="9" style="74"/>
    <col min="5661" max="5661" width="9.625" style="74" bestFit="1" customWidth="1"/>
    <col min="5662" max="5888" width="9" style="74"/>
    <col min="5889" max="5890" width="3.625" style="74" customWidth="1"/>
    <col min="5891" max="5891" width="1.875" style="74" customWidth="1"/>
    <col min="5892" max="5892" width="8.25" style="74" customWidth="1"/>
    <col min="5893" max="5893" width="4.25" style="74" customWidth="1"/>
    <col min="5894" max="5894" width="2.5" style="74" customWidth="1"/>
    <col min="5895" max="5895" width="4.125" style="74" customWidth="1"/>
    <col min="5896" max="5896" width="2.5" style="74" customWidth="1"/>
    <col min="5897" max="5897" width="4.125" style="74" customWidth="1"/>
    <col min="5898" max="5900" width="3.375" style="74" customWidth="1"/>
    <col min="5901" max="5902" width="6.625" style="74" customWidth="1"/>
    <col min="5903" max="5904" width="3.375" style="74" customWidth="1"/>
    <col min="5905" max="5905" width="3.75" style="74" customWidth="1"/>
    <col min="5906" max="5906" width="3" style="74" customWidth="1"/>
    <col min="5907" max="5907" width="6.75" style="74" bestFit="1" customWidth="1"/>
    <col min="5908" max="5909" width="6.625" style="74" customWidth="1"/>
    <col min="5910" max="5915" width="2.25" style="74" customWidth="1"/>
    <col min="5916" max="5916" width="9" style="74"/>
    <col min="5917" max="5917" width="9.625" style="74" bestFit="1" customWidth="1"/>
    <col min="5918" max="6144" width="9" style="74"/>
    <col min="6145" max="6146" width="3.625" style="74" customWidth="1"/>
    <col min="6147" max="6147" width="1.875" style="74" customWidth="1"/>
    <col min="6148" max="6148" width="8.25" style="74" customWidth="1"/>
    <col min="6149" max="6149" width="4.25" style="74" customWidth="1"/>
    <col min="6150" max="6150" width="2.5" style="74" customWidth="1"/>
    <col min="6151" max="6151" width="4.125" style="74" customWidth="1"/>
    <col min="6152" max="6152" width="2.5" style="74" customWidth="1"/>
    <col min="6153" max="6153" width="4.125" style="74" customWidth="1"/>
    <col min="6154" max="6156" width="3.375" style="74" customWidth="1"/>
    <col min="6157" max="6158" width="6.625" style="74" customWidth="1"/>
    <col min="6159" max="6160" width="3.375" style="74" customWidth="1"/>
    <col min="6161" max="6161" width="3.75" style="74" customWidth="1"/>
    <col min="6162" max="6162" width="3" style="74" customWidth="1"/>
    <col min="6163" max="6163" width="6.75" style="74" bestFit="1" customWidth="1"/>
    <col min="6164" max="6165" width="6.625" style="74" customWidth="1"/>
    <col min="6166" max="6171" width="2.25" style="74" customWidth="1"/>
    <col min="6172" max="6172" width="9" style="74"/>
    <col min="6173" max="6173" width="9.625" style="74" bestFit="1" customWidth="1"/>
    <col min="6174" max="6400" width="9" style="74"/>
    <col min="6401" max="6402" width="3.625" style="74" customWidth="1"/>
    <col min="6403" max="6403" width="1.875" style="74" customWidth="1"/>
    <col min="6404" max="6404" width="8.25" style="74" customWidth="1"/>
    <col min="6405" max="6405" width="4.25" style="74" customWidth="1"/>
    <col min="6406" max="6406" width="2.5" style="74" customWidth="1"/>
    <col min="6407" max="6407" width="4.125" style="74" customWidth="1"/>
    <col min="6408" max="6408" width="2.5" style="74" customWidth="1"/>
    <col min="6409" max="6409" width="4.125" style="74" customWidth="1"/>
    <col min="6410" max="6412" width="3.375" style="74" customWidth="1"/>
    <col min="6413" max="6414" width="6.625" style="74" customWidth="1"/>
    <col min="6415" max="6416" width="3.375" style="74" customWidth="1"/>
    <col min="6417" max="6417" width="3.75" style="74" customWidth="1"/>
    <col min="6418" max="6418" width="3" style="74" customWidth="1"/>
    <col min="6419" max="6419" width="6.75" style="74" bestFit="1" customWidth="1"/>
    <col min="6420" max="6421" width="6.625" style="74" customWidth="1"/>
    <col min="6422" max="6427" width="2.25" style="74" customWidth="1"/>
    <col min="6428" max="6428" width="9" style="74"/>
    <col min="6429" max="6429" width="9.625" style="74" bestFit="1" customWidth="1"/>
    <col min="6430" max="6656" width="9" style="74"/>
    <col min="6657" max="6658" width="3.625" style="74" customWidth="1"/>
    <col min="6659" max="6659" width="1.875" style="74" customWidth="1"/>
    <col min="6660" max="6660" width="8.25" style="74" customWidth="1"/>
    <col min="6661" max="6661" width="4.25" style="74" customWidth="1"/>
    <col min="6662" max="6662" width="2.5" style="74" customWidth="1"/>
    <col min="6663" max="6663" width="4.125" style="74" customWidth="1"/>
    <col min="6664" max="6664" width="2.5" style="74" customWidth="1"/>
    <col min="6665" max="6665" width="4.125" style="74" customWidth="1"/>
    <col min="6666" max="6668" width="3.375" style="74" customWidth="1"/>
    <col min="6669" max="6670" width="6.625" style="74" customWidth="1"/>
    <col min="6671" max="6672" width="3.375" style="74" customWidth="1"/>
    <col min="6673" max="6673" width="3.75" style="74" customWidth="1"/>
    <col min="6674" max="6674" width="3" style="74" customWidth="1"/>
    <col min="6675" max="6675" width="6.75" style="74" bestFit="1" customWidth="1"/>
    <col min="6676" max="6677" width="6.625" style="74" customWidth="1"/>
    <col min="6678" max="6683" width="2.25" style="74" customWidth="1"/>
    <col min="6684" max="6684" width="9" style="74"/>
    <col min="6685" max="6685" width="9.625" style="74" bestFit="1" customWidth="1"/>
    <col min="6686" max="6912" width="9" style="74"/>
    <col min="6913" max="6914" width="3.625" style="74" customWidth="1"/>
    <col min="6915" max="6915" width="1.875" style="74" customWidth="1"/>
    <col min="6916" max="6916" width="8.25" style="74" customWidth="1"/>
    <col min="6917" max="6917" width="4.25" style="74" customWidth="1"/>
    <col min="6918" max="6918" width="2.5" style="74" customWidth="1"/>
    <col min="6919" max="6919" width="4.125" style="74" customWidth="1"/>
    <col min="6920" max="6920" width="2.5" style="74" customWidth="1"/>
    <col min="6921" max="6921" width="4.125" style="74" customWidth="1"/>
    <col min="6922" max="6924" width="3.375" style="74" customWidth="1"/>
    <col min="6925" max="6926" width="6.625" style="74" customWidth="1"/>
    <col min="6927" max="6928" width="3.375" style="74" customWidth="1"/>
    <col min="6929" max="6929" width="3.75" style="74" customWidth="1"/>
    <col min="6930" max="6930" width="3" style="74" customWidth="1"/>
    <col min="6931" max="6931" width="6.75" style="74" bestFit="1" customWidth="1"/>
    <col min="6932" max="6933" width="6.625" style="74" customWidth="1"/>
    <col min="6934" max="6939" width="2.25" style="74" customWidth="1"/>
    <col min="6940" max="6940" width="9" style="74"/>
    <col min="6941" max="6941" width="9.625" style="74" bestFit="1" customWidth="1"/>
    <col min="6942" max="7168" width="9" style="74"/>
    <col min="7169" max="7170" width="3.625" style="74" customWidth="1"/>
    <col min="7171" max="7171" width="1.875" style="74" customWidth="1"/>
    <col min="7172" max="7172" width="8.25" style="74" customWidth="1"/>
    <col min="7173" max="7173" width="4.25" style="74" customWidth="1"/>
    <col min="7174" max="7174" width="2.5" style="74" customWidth="1"/>
    <col min="7175" max="7175" width="4.125" style="74" customWidth="1"/>
    <col min="7176" max="7176" width="2.5" style="74" customWidth="1"/>
    <col min="7177" max="7177" width="4.125" style="74" customWidth="1"/>
    <col min="7178" max="7180" width="3.375" style="74" customWidth="1"/>
    <col min="7181" max="7182" width="6.625" style="74" customWidth="1"/>
    <col min="7183" max="7184" width="3.375" style="74" customWidth="1"/>
    <col min="7185" max="7185" width="3.75" style="74" customWidth="1"/>
    <col min="7186" max="7186" width="3" style="74" customWidth="1"/>
    <col min="7187" max="7187" width="6.75" style="74" bestFit="1" customWidth="1"/>
    <col min="7188" max="7189" width="6.625" style="74" customWidth="1"/>
    <col min="7190" max="7195" width="2.25" style="74" customWidth="1"/>
    <col min="7196" max="7196" width="9" style="74"/>
    <col min="7197" max="7197" width="9.625" style="74" bestFit="1" customWidth="1"/>
    <col min="7198" max="7424" width="9" style="74"/>
    <col min="7425" max="7426" width="3.625" style="74" customWidth="1"/>
    <col min="7427" max="7427" width="1.875" style="74" customWidth="1"/>
    <col min="7428" max="7428" width="8.25" style="74" customWidth="1"/>
    <col min="7429" max="7429" width="4.25" style="74" customWidth="1"/>
    <col min="7430" max="7430" width="2.5" style="74" customWidth="1"/>
    <col min="7431" max="7431" width="4.125" style="74" customWidth="1"/>
    <col min="7432" max="7432" width="2.5" style="74" customWidth="1"/>
    <col min="7433" max="7433" width="4.125" style="74" customWidth="1"/>
    <col min="7434" max="7436" width="3.375" style="74" customWidth="1"/>
    <col min="7437" max="7438" width="6.625" style="74" customWidth="1"/>
    <col min="7439" max="7440" width="3.375" style="74" customWidth="1"/>
    <col min="7441" max="7441" width="3.75" style="74" customWidth="1"/>
    <col min="7442" max="7442" width="3" style="74" customWidth="1"/>
    <col min="7443" max="7443" width="6.75" style="74" bestFit="1" customWidth="1"/>
    <col min="7444" max="7445" width="6.625" style="74" customWidth="1"/>
    <col min="7446" max="7451" width="2.25" style="74" customWidth="1"/>
    <col min="7452" max="7452" width="9" style="74"/>
    <col min="7453" max="7453" width="9.625" style="74" bestFit="1" customWidth="1"/>
    <col min="7454" max="7680" width="9" style="74"/>
    <col min="7681" max="7682" width="3.625" style="74" customWidth="1"/>
    <col min="7683" max="7683" width="1.875" style="74" customWidth="1"/>
    <col min="7684" max="7684" width="8.25" style="74" customWidth="1"/>
    <col min="7685" max="7685" width="4.25" style="74" customWidth="1"/>
    <col min="7686" max="7686" width="2.5" style="74" customWidth="1"/>
    <col min="7687" max="7687" width="4.125" style="74" customWidth="1"/>
    <col min="7688" max="7688" width="2.5" style="74" customWidth="1"/>
    <col min="7689" max="7689" width="4.125" style="74" customWidth="1"/>
    <col min="7690" max="7692" width="3.375" style="74" customWidth="1"/>
    <col min="7693" max="7694" width="6.625" style="74" customWidth="1"/>
    <col min="7695" max="7696" width="3.375" style="74" customWidth="1"/>
    <col min="7697" max="7697" width="3.75" style="74" customWidth="1"/>
    <col min="7698" max="7698" width="3" style="74" customWidth="1"/>
    <col min="7699" max="7699" width="6.75" style="74" bestFit="1" customWidth="1"/>
    <col min="7700" max="7701" width="6.625" style="74" customWidth="1"/>
    <col min="7702" max="7707" width="2.25" style="74" customWidth="1"/>
    <col min="7708" max="7708" width="9" style="74"/>
    <col min="7709" max="7709" width="9.625" style="74" bestFit="1" customWidth="1"/>
    <col min="7710" max="7936" width="9" style="74"/>
    <col min="7937" max="7938" width="3.625" style="74" customWidth="1"/>
    <col min="7939" max="7939" width="1.875" style="74" customWidth="1"/>
    <col min="7940" max="7940" width="8.25" style="74" customWidth="1"/>
    <col min="7941" max="7941" width="4.25" style="74" customWidth="1"/>
    <col min="7942" max="7942" width="2.5" style="74" customWidth="1"/>
    <col min="7943" max="7943" width="4.125" style="74" customWidth="1"/>
    <col min="7944" max="7944" width="2.5" style="74" customWidth="1"/>
    <col min="7945" max="7945" width="4.125" style="74" customWidth="1"/>
    <col min="7946" max="7948" width="3.375" style="74" customWidth="1"/>
    <col min="7949" max="7950" width="6.625" style="74" customWidth="1"/>
    <col min="7951" max="7952" width="3.375" style="74" customWidth="1"/>
    <col min="7953" max="7953" width="3.75" style="74" customWidth="1"/>
    <col min="7954" max="7954" width="3" style="74" customWidth="1"/>
    <col min="7955" max="7955" width="6.75" style="74" bestFit="1" customWidth="1"/>
    <col min="7956" max="7957" width="6.625" style="74" customWidth="1"/>
    <col min="7958" max="7963" width="2.25" style="74" customWidth="1"/>
    <col min="7964" max="7964" width="9" style="74"/>
    <col min="7965" max="7965" width="9.625" style="74" bestFit="1" customWidth="1"/>
    <col min="7966" max="8192" width="9" style="74"/>
    <col min="8193" max="8194" width="3.625" style="74" customWidth="1"/>
    <col min="8195" max="8195" width="1.875" style="74" customWidth="1"/>
    <col min="8196" max="8196" width="8.25" style="74" customWidth="1"/>
    <col min="8197" max="8197" width="4.25" style="74" customWidth="1"/>
    <col min="8198" max="8198" width="2.5" style="74" customWidth="1"/>
    <col min="8199" max="8199" width="4.125" style="74" customWidth="1"/>
    <col min="8200" max="8200" width="2.5" style="74" customWidth="1"/>
    <col min="8201" max="8201" width="4.125" style="74" customWidth="1"/>
    <col min="8202" max="8204" width="3.375" style="74" customWidth="1"/>
    <col min="8205" max="8206" width="6.625" style="74" customWidth="1"/>
    <col min="8207" max="8208" width="3.375" style="74" customWidth="1"/>
    <col min="8209" max="8209" width="3.75" style="74" customWidth="1"/>
    <col min="8210" max="8210" width="3" style="74" customWidth="1"/>
    <col min="8211" max="8211" width="6.75" style="74" bestFit="1" customWidth="1"/>
    <col min="8212" max="8213" width="6.625" style="74" customWidth="1"/>
    <col min="8214" max="8219" width="2.25" style="74" customWidth="1"/>
    <col min="8220" max="8220" width="9" style="74"/>
    <col min="8221" max="8221" width="9.625" style="74" bestFit="1" customWidth="1"/>
    <col min="8222" max="8448" width="9" style="74"/>
    <col min="8449" max="8450" width="3.625" style="74" customWidth="1"/>
    <col min="8451" max="8451" width="1.875" style="74" customWidth="1"/>
    <col min="8452" max="8452" width="8.25" style="74" customWidth="1"/>
    <col min="8453" max="8453" width="4.25" style="74" customWidth="1"/>
    <col min="8454" max="8454" width="2.5" style="74" customWidth="1"/>
    <col min="8455" max="8455" width="4.125" style="74" customWidth="1"/>
    <col min="8456" max="8456" width="2.5" style="74" customWidth="1"/>
    <col min="8457" max="8457" width="4.125" style="74" customWidth="1"/>
    <col min="8458" max="8460" width="3.375" style="74" customWidth="1"/>
    <col min="8461" max="8462" width="6.625" style="74" customWidth="1"/>
    <col min="8463" max="8464" width="3.375" style="74" customWidth="1"/>
    <col min="8465" max="8465" width="3.75" style="74" customWidth="1"/>
    <col min="8466" max="8466" width="3" style="74" customWidth="1"/>
    <col min="8467" max="8467" width="6.75" style="74" bestFit="1" customWidth="1"/>
    <col min="8468" max="8469" width="6.625" style="74" customWidth="1"/>
    <col min="8470" max="8475" width="2.25" style="74" customWidth="1"/>
    <col min="8476" max="8476" width="9" style="74"/>
    <col min="8477" max="8477" width="9.625" style="74" bestFit="1" customWidth="1"/>
    <col min="8478" max="8704" width="9" style="74"/>
    <col min="8705" max="8706" width="3.625" style="74" customWidth="1"/>
    <col min="8707" max="8707" width="1.875" style="74" customWidth="1"/>
    <col min="8708" max="8708" width="8.25" style="74" customWidth="1"/>
    <col min="8709" max="8709" width="4.25" style="74" customWidth="1"/>
    <col min="8710" max="8710" width="2.5" style="74" customWidth="1"/>
    <col min="8711" max="8711" width="4.125" style="74" customWidth="1"/>
    <col min="8712" max="8712" width="2.5" style="74" customWidth="1"/>
    <col min="8713" max="8713" width="4.125" style="74" customWidth="1"/>
    <col min="8714" max="8716" width="3.375" style="74" customWidth="1"/>
    <col min="8717" max="8718" width="6.625" style="74" customWidth="1"/>
    <col min="8719" max="8720" width="3.375" style="74" customWidth="1"/>
    <col min="8721" max="8721" width="3.75" style="74" customWidth="1"/>
    <col min="8722" max="8722" width="3" style="74" customWidth="1"/>
    <col min="8723" max="8723" width="6.75" style="74" bestFit="1" customWidth="1"/>
    <col min="8724" max="8725" width="6.625" style="74" customWidth="1"/>
    <col min="8726" max="8731" width="2.25" style="74" customWidth="1"/>
    <col min="8732" max="8732" width="9" style="74"/>
    <col min="8733" max="8733" width="9.625" style="74" bestFit="1" customWidth="1"/>
    <col min="8734" max="8960" width="9" style="74"/>
    <col min="8961" max="8962" width="3.625" style="74" customWidth="1"/>
    <col min="8963" max="8963" width="1.875" style="74" customWidth="1"/>
    <col min="8964" max="8964" width="8.25" style="74" customWidth="1"/>
    <col min="8965" max="8965" width="4.25" style="74" customWidth="1"/>
    <col min="8966" max="8966" width="2.5" style="74" customWidth="1"/>
    <col min="8967" max="8967" width="4.125" style="74" customWidth="1"/>
    <col min="8968" max="8968" width="2.5" style="74" customWidth="1"/>
    <col min="8969" max="8969" width="4.125" style="74" customWidth="1"/>
    <col min="8970" max="8972" width="3.375" style="74" customWidth="1"/>
    <col min="8973" max="8974" width="6.625" style="74" customWidth="1"/>
    <col min="8975" max="8976" width="3.375" style="74" customWidth="1"/>
    <col min="8977" max="8977" width="3.75" style="74" customWidth="1"/>
    <col min="8978" max="8978" width="3" style="74" customWidth="1"/>
    <col min="8979" max="8979" width="6.75" style="74" bestFit="1" customWidth="1"/>
    <col min="8980" max="8981" width="6.625" style="74" customWidth="1"/>
    <col min="8982" max="8987" width="2.25" style="74" customWidth="1"/>
    <col min="8988" max="8988" width="9" style="74"/>
    <col min="8989" max="8989" width="9.625" style="74" bestFit="1" customWidth="1"/>
    <col min="8990" max="9216" width="9" style="74"/>
    <col min="9217" max="9218" width="3.625" style="74" customWidth="1"/>
    <col min="9219" max="9219" width="1.875" style="74" customWidth="1"/>
    <col min="9220" max="9220" width="8.25" style="74" customWidth="1"/>
    <col min="9221" max="9221" width="4.25" style="74" customWidth="1"/>
    <col min="9222" max="9222" width="2.5" style="74" customWidth="1"/>
    <col min="9223" max="9223" width="4.125" style="74" customWidth="1"/>
    <col min="9224" max="9224" width="2.5" style="74" customWidth="1"/>
    <col min="9225" max="9225" width="4.125" style="74" customWidth="1"/>
    <col min="9226" max="9228" width="3.375" style="74" customWidth="1"/>
    <col min="9229" max="9230" width="6.625" style="74" customWidth="1"/>
    <col min="9231" max="9232" width="3.375" style="74" customWidth="1"/>
    <col min="9233" max="9233" width="3.75" style="74" customWidth="1"/>
    <col min="9234" max="9234" width="3" style="74" customWidth="1"/>
    <col min="9235" max="9235" width="6.75" style="74" bestFit="1" customWidth="1"/>
    <col min="9236" max="9237" width="6.625" style="74" customWidth="1"/>
    <col min="9238" max="9243" width="2.25" style="74" customWidth="1"/>
    <col min="9244" max="9244" width="9" style="74"/>
    <col min="9245" max="9245" width="9.625" style="74" bestFit="1" customWidth="1"/>
    <col min="9246" max="9472" width="9" style="74"/>
    <col min="9473" max="9474" width="3.625" style="74" customWidth="1"/>
    <col min="9475" max="9475" width="1.875" style="74" customWidth="1"/>
    <col min="9476" max="9476" width="8.25" style="74" customWidth="1"/>
    <col min="9477" max="9477" width="4.25" style="74" customWidth="1"/>
    <col min="9478" max="9478" width="2.5" style="74" customWidth="1"/>
    <col min="9479" max="9479" width="4.125" style="74" customWidth="1"/>
    <col min="9480" max="9480" width="2.5" style="74" customWidth="1"/>
    <col min="9481" max="9481" width="4.125" style="74" customWidth="1"/>
    <col min="9482" max="9484" width="3.375" style="74" customWidth="1"/>
    <col min="9485" max="9486" width="6.625" style="74" customWidth="1"/>
    <col min="9487" max="9488" width="3.375" style="74" customWidth="1"/>
    <col min="9489" max="9489" width="3.75" style="74" customWidth="1"/>
    <col min="9490" max="9490" width="3" style="74" customWidth="1"/>
    <col min="9491" max="9491" width="6.75" style="74" bestFit="1" customWidth="1"/>
    <col min="9492" max="9493" width="6.625" style="74" customWidth="1"/>
    <col min="9494" max="9499" width="2.25" style="74" customWidth="1"/>
    <col min="9500" max="9500" width="9" style="74"/>
    <col min="9501" max="9501" width="9.625" style="74" bestFit="1" customWidth="1"/>
    <col min="9502" max="9728" width="9" style="74"/>
    <col min="9729" max="9730" width="3.625" style="74" customWidth="1"/>
    <col min="9731" max="9731" width="1.875" style="74" customWidth="1"/>
    <col min="9732" max="9732" width="8.25" style="74" customWidth="1"/>
    <col min="9733" max="9733" width="4.25" style="74" customWidth="1"/>
    <col min="9734" max="9734" width="2.5" style="74" customWidth="1"/>
    <col min="9735" max="9735" width="4.125" style="74" customWidth="1"/>
    <col min="9736" max="9736" width="2.5" style="74" customWidth="1"/>
    <col min="9737" max="9737" width="4.125" style="74" customWidth="1"/>
    <col min="9738" max="9740" width="3.375" style="74" customWidth="1"/>
    <col min="9741" max="9742" width="6.625" style="74" customWidth="1"/>
    <col min="9743" max="9744" width="3.375" style="74" customWidth="1"/>
    <col min="9745" max="9745" width="3.75" style="74" customWidth="1"/>
    <col min="9746" max="9746" width="3" style="74" customWidth="1"/>
    <col min="9747" max="9747" width="6.75" style="74" bestFit="1" customWidth="1"/>
    <col min="9748" max="9749" width="6.625" style="74" customWidth="1"/>
    <col min="9750" max="9755" width="2.25" style="74" customWidth="1"/>
    <col min="9756" max="9756" width="9" style="74"/>
    <col min="9757" max="9757" width="9.625" style="74" bestFit="1" customWidth="1"/>
    <col min="9758" max="9984" width="9" style="74"/>
    <col min="9985" max="9986" width="3.625" style="74" customWidth="1"/>
    <col min="9987" max="9987" width="1.875" style="74" customWidth="1"/>
    <col min="9988" max="9988" width="8.25" style="74" customWidth="1"/>
    <col min="9989" max="9989" width="4.25" style="74" customWidth="1"/>
    <col min="9990" max="9990" width="2.5" style="74" customWidth="1"/>
    <col min="9991" max="9991" width="4.125" style="74" customWidth="1"/>
    <col min="9992" max="9992" width="2.5" style="74" customWidth="1"/>
    <col min="9993" max="9993" width="4.125" style="74" customWidth="1"/>
    <col min="9994" max="9996" width="3.375" style="74" customWidth="1"/>
    <col min="9997" max="9998" width="6.625" style="74" customWidth="1"/>
    <col min="9999" max="10000" width="3.375" style="74" customWidth="1"/>
    <col min="10001" max="10001" width="3.75" style="74" customWidth="1"/>
    <col min="10002" max="10002" width="3" style="74" customWidth="1"/>
    <col min="10003" max="10003" width="6.75" style="74" bestFit="1" customWidth="1"/>
    <col min="10004" max="10005" width="6.625" style="74" customWidth="1"/>
    <col min="10006" max="10011" width="2.25" style="74" customWidth="1"/>
    <col min="10012" max="10012" width="9" style="74"/>
    <col min="10013" max="10013" width="9.625" style="74" bestFit="1" customWidth="1"/>
    <col min="10014" max="10240" width="9" style="74"/>
    <col min="10241" max="10242" width="3.625" style="74" customWidth="1"/>
    <col min="10243" max="10243" width="1.875" style="74" customWidth="1"/>
    <col min="10244" max="10244" width="8.25" style="74" customWidth="1"/>
    <col min="10245" max="10245" width="4.25" style="74" customWidth="1"/>
    <col min="10246" max="10246" width="2.5" style="74" customWidth="1"/>
    <col min="10247" max="10247" width="4.125" style="74" customWidth="1"/>
    <col min="10248" max="10248" width="2.5" style="74" customWidth="1"/>
    <col min="10249" max="10249" width="4.125" style="74" customWidth="1"/>
    <col min="10250" max="10252" width="3.375" style="74" customWidth="1"/>
    <col min="10253" max="10254" width="6.625" style="74" customWidth="1"/>
    <col min="10255" max="10256" width="3.375" style="74" customWidth="1"/>
    <col min="10257" max="10257" width="3.75" style="74" customWidth="1"/>
    <col min="10258" max="10258" width="3" style="74" customWidth="1"/>
    <col min="10259" max="10259" width="6.75" style="74" bestFit="1" customWidth="1"/>
    <col min="10260" max="10261" width="6.625" style="74" customWidth="1"/>
    <col min="10262" max="10267" width="2.25" style="74" customWidth="1"/>
    <col min="10268" max="10268" width="9" style="74"/>
    <col min="10269" max="10269" width="9.625" style="74" bestFit="1" customWidth="1"/>
    <col min="10270" max="10496" width="9" style="74"/>
    <col min="10497" max="10498" width="3.625" style="74" customWidth="1"/>
    <col min="10499" max="10499" width="1.875" style="74" customWidth="1"/>
    <col min="10500" max="10500" width="8.25" style="74" customWidth="1"/>
    <col min="10501" max="10501" width="4.25" style="74" customWidth="1"/>
    <col min="10502" max="10502" width="2.5" style="74" customWidth="1"/>
    <col min="10503" max="10503" width="4.125" style="74" customWidth="1"/>
    <col min="10504" max="10504" width="2.5" style="74" customWidth="1"/>
    <col min="10505" max="10505" width="4.125" style="74" customWidth="1"/>
    <col min="10506" max="10508" width="3.375" style="74" customWidth="1"/>
    <col min="10509" max="10510" width="6.625" style="74" customWidth="1"/>
    <col min="10511" max="10512" width="3.375" style="74" customWidth="1"/>
    <col min="10513" max="10513" width="3.75" style="74" customWidth="1"/>
    <col min="10514" max="10514" width="3" style="74" customWidth="1"/>
    <col min="10515" max="10515" width="6.75" style="74" bestFit="1" customWidth="1"/>
    <col min="10516" max="10517" width="6.625" style="74" customWidth="1"/>
    <col min="10518" max="10523" width="2.25" style="74" customWidth="1"/>
    <col min="10524" max="10524" width="9" style="74"/>
    <col min="10525" max="10525" width="9.625" style="74" bestFit="1" customWidth="1"/>
    <col min="10526" max="10752" width="9" style="74"/>
    <col min="10753" max="10754" width="3.625" style="74" customWidth="1"/>
    <col min="10755" max="10755" width="1.875" style="74" customWidth="1"/>
    <col min="10756" max="10756" width="8.25" style="74" customWidth="1"/>
    <col min="10757" max="10757" width="4.25" style="74" customWidth="1"/>
    <col min="10758" max="10758" width="2.5" style="74" customWidth="1"/>
    <col min="10759" max="10759" width="4.125" style="74" customWidth="1"/>
    <col min="10760" max="10760" width="2.5" style="74" customWidth="1"/>
    <col min="10761" max="10761" width="4.125" style="74" customWidth="1"/>
    <col min="10762" max="10764" width="3.375" style="74" customWidth="1"/>
    <col min="10765" max="10766" width="6.625" style="74" customWidth="1"/>
    <col min="10767" max="10768" width="3.375" style="74" customWidth="1"/>
    <col min="10769" max="10769" width="3.75" style="74" customWidth="1"/>
    <col min="10770" max="10770" width="3" style="74" customWidth="1"/>
    <col min="10771" max="10771" width="6.75" style="74" bestFit="1" customWidth="1"/>
    <col min="10772" max="10773" width="6.625" style="74" customWidth="1"/>
    <col min="10774" max="10779" width="2.25" style="74" customWidth="1"/>
    <col min="10780" max="10780" width="9" style="74"/>
    <col min="10781" max="10781" width="9.625" style="74" bestFit="1" customWidth="1"/>
    <col min="10782" max="11008" width="9" style="74"/>
    <col min="11009" max="11010" width="3.625" style="74" customWidth="1"/>
    <col min="11011" max="11011" width="1.875" style="74" customWidth="1"/>
    <col min="11012" max="11012" width="8.25" style="74" customWidth="1"/>
    <col min="11013" max="11013" width="4.25" style="74" customWidth="1"/>
    <col min="11014" max="11014" width="2.5" style="74" customWidth="1"/>
    <col min="11015" max="11015" width="4.125" style="74" customWidth="1"/>
    <col min="11016" max="11016" width="2.5" style="74" customWidth="1"/>
    <col min="11017" max="11017" width="4.125" style="74" customWidth="1"/>
    <col min="11018" max="11020" width="3.375" style="74" customWidth="1"/>
    <col min="11021" max="11022" width="6.625" style="74" customWidth="1"/>
    <col min="11023" max="11024" width="3.375" style="74" customWidth="1"/>
    <col min="11025" max="11025" width="3.75" style="74" customWidth="1"/>
    <col min="11026" max="11026" width="3" style="74" customWidth="1"/>
    <col min="11027" max="11027" width="6.75" style="74" bestFit="1" customWidth="1"/>
    <col min="11028" max="11029" width="6.625" style="74" customWidth="1"/>
    <col min="11030" max="11035" width="2.25" style="74" customWidth="1"/>
    <col min="11036" max="11036" width="9" style="74"/>
    <col min="11037" max="11037" width="9.625" style="74" bestFit="1" customWidth="1"/>
    <col min="11038" max="11264" width="9" style="74"/>
    <col min="11265" max="11266" width="3.625" style="74" customWidth="1"/>
    <col min="11267" max="11267" width="1.875" style="74" customWidth="1"/>
    <col min="11268" max="11268" width="8.25" style="74" customWidth="1"/>
    <col min="11269" max="11269" width="4.25" style="74" customWidth="1"/>
    <col min="11270" max="11270" width="2.5" style="74" customWidth="1"/>
    <col min="11271" max="11271" width="4.125" style="74" customWidth="1"/>
    <col min="11272" max="11272" width="2.5" style="74" customWidth="1"/>
    <col min="11273" max="11273" width="4.125" style="74" customWidth="1"/>
    <col min="11274" max="11276" width="3.375" style="74" customWidth="1"/>
    <col min="11277" max="11278" width="6.625" style="74" customWidth="1"/>
    <col min="11279" max="11280" width="3.375" style="74" customWidth="1"/>
    <col min="11281" max="11281" width="3.75" style="74" customWidth="1"/>
    <col min="11282" max="11282" width="3" style="74" customWidth="1"/>
    <col min="11283" max="11283" width="6.75" style="74" bestFit="1" customWidth="1"/>
    <col min="11284" max="11285" width="6.625" style="74" customWidth="1"/>
    <col min="11286" max="11291" width="2.25" style="74" customWidth="1"/>
    <col min="11292" max="11292" width="9" style="74"/>
    <col min="11293" max="11293" width="9.625" style="74" bestFit="1" customWidth="1"/>
    <col min="11294" max="11520" width="9" style="74"/>
    <col min="11521" max="11522" width="3.625" style="74" customWidth="1"/>
    <col min="11523" max="11523" width="1.875" style="74" customWidth="1"/>
    <col min="11524" max="11524" width="8.25" style="74" customWidth="1"/>
    <col min="11525" max="11525" width="4.25" style="74" customWidth="1"/>
    <col min="11526" max="11526" width="2.5" style="74" customWidth="1"/>
    <col min="11527" max="11527" width="4.125" style="74" customWidth="1"/>
    <col min="11528" max="11528" width="2.5" style="74" customWidth="1"/>
    <col min="11529" max="11529" width="4.125" style="74" customWidth="1"/>
    <col min="11530" max="11532" width="3.375" style="74" customWidth="1"/>
    <col min="11533" max="11534" width="6.625" style="74" customWidth="1"/>
    <col min="11535" max="11536" width="3.375" style="74" customWidth="1"/>
    <col min="11537" max="11537" width="3.75" style="74" customWidth="1"/>
    <col min="11538" max="11538" width="3" style="74" customWidth="1"/>
    <col min="11539" max="11539" width="6.75" style="74" bestFit="1" customWidth="1"/>
    <col min="11540" max="11541" width="6.625" style="74" customWidth="1"/>
    <col min="11542" max="11547" width="2.25" style="74" customWidth="1"/>
    <col min="11548" max="11548" width="9" style="74"/>
    <col min="11549" max="11549" width="9.625" style="74" bestFit="1" customWidth="1"/>
    <col min="11550" max="11776" width="9" style="74"/>
    <col min="11777" max="11778" width="3.625" style="74" customWidth="1"/>
    <col min="11779" max="11779" width="1.875" style="74" customWidth="1"/>
    <col min="11780" max="11780" width="8.25" style="74" customWidth="1"/>
    <col min="11781" max="11781" width="4.25" style="74" customWidth="1"/>
    <col min="11782" max="11782" width="2.5" style="74" customWidth="1"/>
    <col min="11783" max="11783" width="4.125" style="74" customWidth="1"/>
    <col min="11784" max="11784" width="2.5" style="74" customWidth="1"/>
    <col min="11785" max="11785" width="4.125" style="74" customWidth="1"/>
    <col min="11786" max="11788" width="3.375" style="74" customWidth="1"/>
    <col min="11789" max="11790" width="6.625" style="74" customWidth="1"/>
    <col min="11791" max="11792" width="3.375" style="74" customWidth="1"/>
    <col min="11793" max="11793" width="3.75" style="74" customWidth="1"/>
    <col min="11794" max="11794" width="3" style="74" customWidth="1"/>
    <col min="11795" max="11795" width="6.75" style="74" bestFit="1" customWidth="1"/>
    <col min="11796" max="11797" width="6.625" style="74" customWidth="1"/>
    <col min="11798" max="11803" width="2.25" style="74" customWidth="1"/>
    <col min="11804" max="11804" width="9" style="74"/>
    <col min="11805" max="11805" width="9.625" style="74" bestFit="1" customWidth="1"/>
    <col min="11806" max="12032" width="9" style="74"/>
    <col min="12033" max="12034" width="3.625" style="74" customWidth="1"/>
    <col min="12035" max="12035" width="1.875" style="74" customWidth="1"/>
    <col min="12036" max="12036" width="8.25" style="74" customWidth="1"/>
    <col min="12037" max="12037" width="4.25" style="74" customWidth="1"/>
    <col min="12038" max="12038" width="2.5" style="74" customWidth="1"/>
    <col min="12039" max="12039" width="4.125" style="74" customWidth="1"/>
    <col min="12040" max="12040" width="2.5" style="74" customWidth="1"/>
    <col min="12041" max="12041" width="4.125" style="74" customWidth="1"/>
    <col min="12042" max="12044" width="3.375" style="74" customWidth="1"/>
    <col min="12045" max="12046" width="6.625" style="74" customWidth="1"/>
    <col min="12047" max="12048" width="3.375" style="74" customWidth="1"/>
    <col min="12049" max="12049" width="3.75" style="74" customWidth="1"/>
    <col min="12050" max="12050" width="3" style="74" customWidth="1"/>
    <col min="12051" max="12051" width="6.75" style="74" bestFit="1" customWidth="1"/>
    <col min="12052" max="12053" width="6.625" style="74" customWidth="1"/>
    <col min="12054" max="12059" width="2.25" style="74" customWidth="1"/>
    <col min="12060" max="12060" width="9" style="74"/>
    <col min="12061" max="12061" width="9.625" style="74" bestFit="1" customWidth="1"/>
    <col min="12062" max="12288" width="9" style="74"/>
    <col min="12289" max="12290" width="3.625" style="74" customWidth="1"/>
    <col min="12291" max="12291" width="1.875" style="74" customWidth="1"/>
    <col min="12292" max="12292" width="8.25" style="74" customWidth="1"/>
    <col min="12293" max="12293" width="4.25" style="74" customWidth="1"/>
    <col min="12294" max="12294" width="2.5" style="74" customWidth="1"/>
    <col min="12295" max="12295" width="4.125" style="74" customWidth="1"/>
    <col min="12296" max="12296" width="2.5" style="74" customWidth="1"/>
    <col min="12297" max="12297" width="4.125" style="74" customWidth="1"/>
    <col min="12298" max="12300" width="3.375" style="74" customWidth="1"/>
    <col min="12301" max="12302" width="6.625" style="74" customWidth="1"/>
    <col min="12303" max="12304" width="3.375" style="74" customWidth="1"/>
    <col min="12305" max="12305" width="3.75" style="74" customWidth="1"/>
    <col min="12306" max="12306" width="3" style="74" customWidth="1"/>
    <col min="12307" max="12307" width="6.75" style="74" bestFit="1" customWidth="1"/>
    <col min="12308" max="12309" width="6.625" style="74" customWidth="1"/>
    <col min="12310" max="12315" width="2.25" style="74" customWidth="1"/>
    <col min="12316" max="12316" width="9" style="74"/>
    <col min="12317" max="12317" width="9.625" style="74" bestFit="1" customWidth="1"/>
    <col min="12318" max="12544" width="9" style="74"/>
    <col min="12545" max="12546" width="3.625" style="74" customWidth="1"/>
    <col min="12547" max="12547" width="1.875" style="74" customWidth="1"/>
    <col min="12548" max="12548" width="8.25" style="74" customWidth="1"/>
    <col min="12549" max="12549" width="4.25" style="74" customWidth="1"/>
    <col min="12550" max="12550" width="2.5" style="74" customWidth="1"/>
    <col min="12551" max="12551" width="4.125" style="74" customWidth="1"/>
    <col min="12552" max="12552" width="2.5" style="74" customWidth="1"/>
    <col min="12553" max="12553" width="4.125" style="74" customWidth="1"/>
    <col min="12554" max="12556" width="3.375" style="74" customWidth="1"/>
    <col min="12557" max="12558" width="6.625" style="74" customWidth="1"/>
    <col min="12559" max="12560" width="3.375" style="74" customWidth="1"/>
    <col min="12561" max="12561" width="3.75" style="74" customWidth="1"/>
    <col min="12562" max="12562" width="3" style="74" customWidth="1"/>
    <col min="12563" max="12563" width="6.75" style="74" bestFit="1" customWidth="1"/>
    <col min="12564" max="12565" width="6.625" style="74" customWidth="1"/>
    <col min="12566" max="12571" width="2.25" style="74" customWidth="1"/>
    <col min="12572" max="12572" width="9" style="74"/>
    <col min="12573" max="12573" width="9.625" style="74" bestFit="1" customWidth="1"/>
    <col min="12574" max="12800" width="9" style="74"/>
    <col min="12801" max="12802" width="3.625" style="74" customWidth="1"/>
    <col min="12803" max="12803" width="1.875" style="74" customWidth="1"/>
    <col min="12804" max="12804" width="8.25" style="74" customWidth="1"/>
    <col min="12805" max="12805" width="4.25" style="74" customWidth="1"/>
    <col min="12806" max="12806" width="2.5" style="74" customWidth="1"/>
    <col min="12807" max="12807" width="4.125" style="74" customWidth="1"/>
    <col min="12808" max="12808" width="2.5" style="74" customWidth="1"/>
    <col min="12809" max="12809" width="4.125" style="74" customWidth="1"/>
    <col min="12810" max="12812" width="3.375" style="74" customWidth="1"/>
    <col min="12813" max="12814" width="6.625" style="74" customWidth="1"/>
    <col min="12815" max="12816" width="3.375" style="74" customWidth="1"/>
    <col min="12817" max="12817" width="3.75" style="74" customWidth="1"/>
    <col min="12818" max="12818" width="3" style="74" customWidth="1"/>
    <col min="12819" max="12819" width="6.75" style="74" bestFit="1" customWidth="1"/>
    <col min="12820" max="12821" width="6.625" style="74" customWidth="1"/>
    <col min="12822" max="12827" width="2.25" style="74" customWidth="1"/>
    <col min="12828" max="12828" width="9" style="74"/>
    <col min="12829" max="12829" width="9.625" style="74" bestFit="1" customWidth="1"/>
    <col min="12830" max="13056" width="9" style="74"/>
    <col min="13057" max="13058" width="3.625" style="74" customWidth="1"/>
    <col min="13059" max="13059" width="1.875" style="74" customWidth="1"/>
    <col min="13060" max="13060" width="8.25" style="74" customWidth="1"/>
    <col min="13061" max="13061" width="4.25" style="74" customWidth="1"/>
    <col min="13062" max="13062" width="2.5" style="74" customWidth="1"/>
    <col min="13063" max="13063" width="4.125" style="74" customWidth="1"/>
    <col min="13064" max="13064" width="2.5" style="74" customWidth="1"/>
    <col min="13065" max="13065" width="4.125" style="74" customWidth="1"/>
    <col min="13066" max="13068" width="3.375" style="74" customWidth="1"/>
    <col min="13069" max="13070" width="6.625" style="74" customWidth="1"/>
    <col min="13071" max="13072" width="3.375" style="74" customWidth="1"/>
    <col min="13073" max="13073" width="3.75" style="74" customWidth="1"/>
    <col min="13074" max="13074" width="3" style="74" customWidth="1"/>
    <col min="13075" max="13075" width="6.75" style="74" bestFit="1" customWidth="1"/>
    <col min="13076" max="13077" width="6.625" style="74" customWidth="1"/>
    <col min="13078" max="13083" width="2.25" style="74" customWidth="1"/>
    <col min="13084" max="13084" width="9" style="74"/>
    <col min="13085" max="13085" width="9.625" style="74" bestFit="1" customWidth="1"/>
    <col min="13086" max="13312" width="9" style="74"/>
    <col min="13313" max="13314" width="3.625" style="74" customWidth="1"/>
    <col min="13315" max="13315" width="1.875" style="74" customWidth="1"/>
    <col min="13316" max="13316" width="8.25" style="74" customWidth="1"/>
    <col min="13317" max="13317" width="4.25" style="74" customWidth="1"/>
    <col min="13318" max="13318" width="2.5" style="74" customWidth="1"/>
    <col min="13319" max="13319" width="4.125" style="74" customWidth="1"/>
    <col min="13320" max="13320" width="2.5" style="74" customWidth="1"/>
    <col min="13321" max="13321" width="4.125" style="74" customWidth="1"/>
    <col min="13322" max="13324" width="3.375" style="74" customWidth="1"/>
    <col min="13325" max="13326" width="6.625" style="74" customWidth="1"/>
    <col min="13327" max="13328" width="3.375" style="74" customWidth="1"/>
    <col min="13329" max="13329" width="3.75" style="74" customWidth="1"/>
    <col min="13330" max="13330" width="3" style="74" customWidth="1"/>
    <col min="13331" max="13331" width="6.75" style="74" bestFit="1" customWidth="1"/>
    <col min="13332" max="13333" width="6.625" style="74" customWidth="1"/>
    <col min="13334" max="13339" width="2.25" style="74" customWidth="1"/>
    <col min="13340" max="13340" width="9" style="74"/>
    <col min="13341" max="13341" width="9.625" style="74" bestFit="1" customWidth="1"/>
    <col min="13342" max="13568" width="9" style="74"/>
    <col min="13569" max="13570" width="3.625" style="74" customWidth="1"/>
    <col min="13571" max="13571" width="1.875" style="74" customWidth="1"/>
    <col min="13572" max="13572" width="8.25" style="74" customWidth="1"/>
    <col min="13573" max="13573" width="4.25" style="74" customWidth="1"/>
    <col min="13574" max="13574" width="2.5" style="74" customWidth="1"/>
    <col min="13575" max="13575" width="4.125" style="74" customWidth="1"/>
    <col min="13576" max="13576" width="2.5" style="74" customWidth="1"/>
    <col min="13577" max="13577" width="4.125" style="74" customWidth="1"/>
    <col min="13578" max="13580" width="3.375" style="74" customWidth="1"/>
    <col min="13581" max="13582" width="6.625" style="74" customWidth="1"/>
    <col min="13583" max="13584" width="3.375" style="74" customWidth="1"/>
    <col min="13585" max="13585" width="3.75" style="74" customWidth="1"/>
    <col min="13586" max="13586" width="3" style="74" customWidth="1"/>
    <col min="13587" max="13587" width="6.75" style="74" bestFit="1" customWidth="1"/>
    <col min="13588" max="13589" width="6.625" style="74" customWidth="1"/>
    <col min="13590" max="13595" width="2.25" style="74" customWidth="1"/>
    <col min="13596" max="13596" width="9" style="74"/>
    <col min="13597" max="13597" width="9.625" style="74" bestFit="1" customWidth="1"/>
    <col min="13598" max="13824" width="9" style="74"/>
    <col min="13825" max="13826" width="3.625" style="74" customWidth="1"/>
    <col min="13827" max="13827" width="1.875" style="74" customWidth="1"/>
    <col min="13828" max="13828" width="8.25" style="74" customWidth="1"/>
    <col min="13829" max="13829" width="4.25" style="74" customWidth="1"/>
    <col min="13830" max="13830" width="2.5" style="74" customWidth="1"/>
    <col min="13831" max="13831" width="4.125" style="74" customWidth="1"/>
    <col min="13832" max="13832" width="2.5" style="74" customWidth="1"/>
    <col min="13833" max="13833" width="4.125" style="74" customWidth="1"/>
    <col min="13834" max="13836" width="3.375" style="74" customWidth="1"/>
    <col min="13837" max="13838" width="6.625" style="74" customWidth="1"/>
    <col min="13839" max="13840" width="3.375" style="74" customWidth="1"/>
    <col min="13841" max="13841" width="3.75" style="74" customWidth="1"/>
    <col min="13842" max="13842" width="3" style="74" customWidth="1"/>
    <col min="13843" max="13843" width="6.75" style="74" bestFit="1" customWidth="1"/>
    <col min="13844" max="13845" width="6.625" style="74" customWidth="1"/>
    <col min="13846" max="13851" width="2.25" style="74" customWidth="1"/>
    <col min="13852" max="13852" width="9" style="74"/>
    <col min="13853" max="13853" width="9.625" style="74" bestFit="1" customWidth="1"/>
    <col min="13854" max="14080" width="9" style="74"/>
    <col min="14081" max="14082" width="3.625" style="74" customWidth="1"/>
    <col min="14083" max="14083" width="1.875" style="74" customWidth="1"/>
    <col min="14084" max="14084" width="8.25" style="74" customWidth="1"/>
    <col min="14085" max="14085" width="4.25" style="74" customWidth="1"/>
    <col min="14086" max="14086" width="2.5" style="74" customWidth="1"/>
    <col min="14087" max="14087" width="4.125" style="74" customWidth="1"/>
    <col min="14088" max="14088" width="2.5" style="74" customWidth="1"/>
    <col min="14089" max="14089" width="4.125" style="74" customWidth="1"/>
    <col min="14090" max="14092" width="3.375" style="74" customWidth="1"/>
    <col min="14093" max="14094" width="6.625" style="74" customWidth="1"/>
    <col min="14095" max="14096" width="3.375" style="74" customWidth="1"/>
    <col min="14097" max="14097" width="3.75" style="74" customWidth="1"/>
    <col min="14098" max="14098" width="3" style="74" customWidth="1"/>
    <col min="14099" max="14099" width="6.75" style="74" bestFit="1" customWidth="1"/>
    <col min="14100" max="14101" width="6.625" style="74" customWidth="1"/>
    <col min="14102" max="14107" width="2.25" style="74" customWidth="1"/>
    <col min="14108" max="14108" width="9" style="74"/>
    <col min="14109" max="14109" width="9.625" style="74" bestFit="1" customWidth="1"/>
    <col min="14110" max="14336" width="9" style="74"/>
    <col min="14337" max="14338" width="3.625" style="74" customWidth="1"/>
    <col min="14339" max="14339" width="1.875" style="74" customWidth="1"/>
    <col min="14340" max="14340" width="8.25" style="74" customWidth="1"/>
    <col min="14341" max="14341" width="4.25" style="74" customWidth="1"/>
    <col min="14342" max="14342" width="2.5" style="74" customWidth="1"/>
    <col min="14343" max="14343" width="4.125" style="74" customWidth="1"/>
    <col min="14344" max="14344" width="2.5" style="74" customWidth="1"/>
    <col min="14345" max="14345" width="4.125" style="74" customWidth="1"/>
    <col min="14346" max="14348" width="3.375" style="74" customWidth="1"/>
    <col min="14349" max="14350" width="6.625" style="74" customWidth="1"/>
    <col min="14351" max="14352" width="3.375" style="74" customWidth="1"/>
    <col min="14353" max="14353" width="3.75" style="74" customWidth="1"/>
    <col min="14354" max="14354" width="3" style="74" customWidth="1"/>
    <col min="14355" max="14355" width="6.75" style="74" bestFit="1" customWidth="1"/>
    <col min="14356" max="14357" width="6.625" style="74" customWidth="1"/>
    <col min="14358" max="14363" width="2.25" style="74" customWidth="1"/>
    <col min="14364" max="14364" width="9" style="74"/>
    <col min="14365" max="14365" width="9.625" style="74" bestFit="1" customWidth="1"/>
    <col min="14366" max="14592" width="9" style="74"/>
    <col min="14593" max="14594" width="3.625" style="74" customWidth="1"/>
    <col min="14595" max="14595" width="1.875" style="74" customWidth="1"/>
    <col min="14596" max="14596" width="8.25" style="74" customWidth="1"/>
    <col min="14597" max="14597" width="4.25" style="74" customWidth="1"/>
    <col min="14598" max="14598" width="2.5" style="74" customWidth="1"/>
    <col min="14599" max="14599" width="4.125" style="74" customWidth="1"/>
    <col min="14600" max="14600" width="2.5" style="74" customWidth="1"/>
    <col min="14601" max="14601" width="4.125" style="74" customWidth="1"/>
    <col min="14602" max="14604" width="3.375" style="74" customWidth="1"/>
    <col min="14605" max="14606" width="6.625" style="74" customWidth="1"/>
    <col min="14607" max="14608" width="3.375" style="74" customWidth="1"/>
    <col min="14609" max="14609" width="3.75" style="74" customWidth="1"/>
    <col min="14610" max="14610" width="3" style="74" customWidth="1"/>
    <col min="14611" max="14611" width="6.75" style="74" bestFit="1" customWidth="1"/>
    <col min="14612" max="14613" width="6.625" style="74" customWidth="1"/>
    <col min="14614" max="14619" width="2.25" style="74" customWidth="1"/>
    <col min="14620" max="14620" width="9" style="74"/>
    <col min="14621" max="14621" width="9.625" style="74" bestFit="1" customWidth="1"/>
    <col min="14622" max="14848" width="9" style="74"/>
    <col min="14849" max="14850" width="3.625" style="74" customWidth="1"/>
    <col min="14851" max="14851" width="1.875" style="74" customWidth="1"/>
    <col min="14852" max="14852" width="8.25" style="74" customWidth="1"/>
    <col min="14853" max="14853" width="4.25" style="74" customWidth="1"/>
    <col min="14854" max="14854" width="2.5" style="74" customWidth="1"/>
    <col min="14855" max="14855" width="4.125" style="74" customWidth="1"/>
    <col min="14856" max="14856" width="2.5" style="74" customWidth="1"/>
    <col min="14857" max="14857" width="4.125" style="74" customWidth="1"/>
    <col min="14858" max="14860" width="3.375" style="74" customWidth="1"/>
    <col min="14861" max="14862" width="6.625" style="74" customWidth="1"/>
    <col min="14863" max="14864" width="3.375" style="74" customWidth="1"/>
    <col min="14865" max="14865" width="3.75" style="74" customWidth="1"/>
    <col min="14866" max="14866" width="3" style="74" customWidth="1"/>
    <col min="14867" max="14867" width="6.75" style="74" bestFit="1" customWidth="1"/>
    <col min="14868" max="14869" width="6.625" style="74" customWidth="1"/>
    <col min="14870" max="14875" width="2.25" style="74" customWidth="1"/>
    <col min="14876" max="14876" width="9" style="74"/>
    <col min="14877" max="14877" width="9.625" style="74" bestFit="1" customWidth="1"/>
    <col min="14878" max="15104" width="9" style="74"/>
    <col min="15105" max="15106" width="3.625" style="74" customWidth="1"/>
    <col min="15107" max="15107" width="1.875" style="74" customWidth="1"/>
    <col min="15108" max="15108" width="8.25" style="74" customWidth="1"/>
    <col min="15109" max="15109" width="4.25" style="74" customWidth="1"/>
    <col min="15110" max="15110" width="2.5" style="74" customWidth="1"/>
    <col min="15111" max="15111" width="4.125" style="74" customWidth="1"/>
    <col min="15112" max="15112" width="2.5" style="74" customWidth="1"/>
    <col min="15113" max="15113" width="4.125" style="74" customWidth="1"/>
    <col min="15114" max="15116" width="3.375" style="74" customWidth="1"/>
    <col min="15117" max="15118" width="6.625" style="74" customWidth="1"/>
    <col min="15119" max="15120" width="3.375" style="74" customWidth="1"/>
    <col min="15121" max="15121" width="3.75" style="74" customWidth="1"/>
    <col min="15122" max="15122" width="3" style="74" customWidth="1"/>
    <col min="15123" max="15123" width="6.75" style="74" bestFit="1" customWidth="1"/>
    <col min="15124" max="15125" width="6.625" style="74" customWidth="1"/>
    <col min="15126" max="15131" width="2.25" style="74" customWidth="1"/>
    <col min="15132" max="15132" width="9" style="74"/>
    <col min="15133" max="15133" width="9.625" style="74" bestFit="1" customWidth="1"/>
    <col min="15134" max="15360" width="9" style="74"/>
    <col min="15361" max="15362" width="3.625" style="74" customWidth="1"/>
    <col min="15363" max="15363" width="1.875" style="74" customWidth="1"/>
    <col min="15364" max="15364" width="8.25" style="74" customWidth="1"/>
    <col min="15365" max="15365" width="4.25" style="74" customWidth="1"/>
    <col min="15366" max="15366" width="2.5" style="74" customWidth="1"/>
    <col min="15367" max="15367" width="4.125" style="74" customWidth="1"/>
    <col min="15368" max="15368" width="2.5" style="74" customWidth="1"/>
    <col min="15369" max="15369" width="4.125" style="74" customWidth="1"/>
    <col min="15370" max="15372" width="3.375" style="74" customWidth="1"/>
    <col min="15373" max="15374" width="6.625" style="74" customWidth="1"/>
    <col min="15375" max="15376" width="3.375" style="74" customWidth="1"/>
    <col min="15377" max="15377" width="3.75" style="74" customWidth="1"/>
    <col min="15378" max="15378" width="3" style="74" customWidth="1"/>
    <col min="15379" max="15379" width="6.75" style="74" bestFit="1" customWidth="1"/>
    <col min="15380" max="15381" width="6.625" style="74" customWidth="1"/>
    <col min="15382" max="15387" width="2.25" style="74" customWidth="1"/>
    <col min="15388" max="15388" width="9" style="74"/>
    <col min="15389" max="15389" width="9.625" style="74" bestFit="1" customWidth="1"/>
    <col min="15390" max="15616" width="9" style="74"/>
    <col min="15617" max="15618" width="3.625" style="74" customWidth="1"/>
    <col min="15619" max="15619" width="1.875" style="74" customWidth="1"/>
    <col min="15620" max="15620" width="8.25" style="74" customWidth="1"/>
    <col min="15621" max="15621" width="4.25" style="74" customWidth="1"/>
    <col min="15622" max="15622" width="2.5" style="74" customWidth="1"/>
    <col min="15623" max="15623" width="4.125" style="74" customWidth="1"/>
    <col min="15624" max="15624" width="2.5" style="74" customWidth="1"/>
    <col min="15625" max="15625" width="4.125" style="74" customWidth="1"/>
    <col min="15626" max="15628" width="3.375" style="74" customWidth="1"/>
    <col min="15629" max="15630" width="6.625" style="74" customWidth="1"/>
    <col min="15631" max="15632" width="3.375" style="74" customWidth="1"/>
    <col min="15633" max="15633" width="3.75" style="74" customWidth="1"/>
    <col min="15634" max="15634" width="3" style="74" customWidth="1"/>
    <col min="15635" max="15635" width="6.75" style="74" bestFit="1" customWidth="1"/>
    <col min="15636" max="15637" width="6.625" style="74" customWidth="1"/>
    <col min="15638" max="15643" width="2.25" style="74" customWidth="1"/>
    <col min="15644" max="15644" width="9" style="74"/>
    <col min="15645" max="15645" width="9.625" style="74" bestFit="1" customWidth="1"/>
    <col min="15646" max="15872" width="9" style="74"/>
    <col min="15873" max="15874" width="3.625" style="74" customWidth="1"/>
    <col min="15875" max="15875" width="1.875" style="74" customWidth="1"/>
    <col min="15876" max="15876" width="8.25" style="74" customWidth="1"/>
    <col min="15877" max="15877" width="4.25" style="74" customWidth="1"/>
    <col min="15878" max="15878" width="2.5" style="74" customWidth="1"/>
    <col min="15879" max="15879" width="4.125" style="74" customWidth="1"/>
    <col min="15880" max="15880" width="2.5" style="74" customWidth="1"/>
    <col min="15881" max="15881" width="4.125" style="74" customWidth="1"/>
    <col min="15882" max="15884" width="3.375" style="74" customWidth="1"/>
    <col min="15885" max="15886" width="6.625" style="74" customWidth="1"/>
    <col min="15887" max="15888" width="3.375" style="74" customWidth="1"/>
    <col min="15889" max="15889" width="3.75" style="74" customWidth="1"/>
    <col min="15890" max="15890" width="3" style="74" customWidth="1"/>
    <col min="15891" max="15891" width="6.75" style="74" bestFit="1" customWidth="1"/>
    <col min="15892" max="15893" width="6.625" style="74" customWidth="1"/>
    <col min="15894" max="15899" width="2.25" style="74" customWidth="1"/>
    <col min="15900" max="15900" width="9" style="74"/>
    <col min="15901" max="15901" width="9.625" style="74" bestFit="1" customWidth="1"/>
    <col min="15902" max="16128" width="9" style="74"/>
    <col min="16129" max="16130" width="3.625" style="74" customWidth="1"/>
    <col min="16131" max="16131" width="1.875" style="74" customWidth="1"/>
    <col min="16132" max="16132" width="8.25" style="74" customWidth="1"/>
    <col min="16133" max="16133" width="4.25" style="74" customWidth="1"/>
    <col min="16134" max="16134" width="2.5" style="74" customWidth="1"/>
    <col min="16135" max="16135" width="4.125" style="74" customWidth="1"/>
    <col min="16136" max="16136" width="2.5" style="74" customWidth="1"/>
    <col min="16137" max="16137" width="4.125" style="74" customWidth="1"/>
    <col min="16138" max="16140" width="3.375" style="74" customWidth="1"/>
    <col min="16141" max="16142" width="6.625" style="74" customWidth="1"/>
    <col min="16143" max="16144" width="3.375" style="74" customWidth="1"/>
    <col min="16145" max="16145" width="3.75" style="74" customWidth="1"/>
    <col min="16146" max="16146" width="3" style="74" customWidth="1"/>
    <col min="16147" max="16147" width="6.75" style="74" bestFit="1" customWidth="1"/>
    <col min="16148" max="16149" width="6.625" style="74" customWidth="1"/>
    <col min="16150" max="16155" width="2.25" style="74" customWidth="1"/>
    <col min="16156" max="16156" width="9" style="74"/>
    <col min="16157" max="16157" width="9.625" style="74" bestFit="1" customWidth="1"/>
    <col min="16158" max="16384" width="9" style="74"/>
  </cols>
  <sheetData>
    <row r="1" spans="1:27" ht="18.75" customHeight="1" x14ac:dyDescent="0.15">
      <c r="A1" s="73" t="s">
        <v>102</v>
      </c>
      <c r="T1" s="571" t="s">
        <v>103</v>
      </c>
      <c r="U1" s="571"/>
      <c r="V1" s="571"/>
      <c r="W1" s="571"/>
      <c r="X1" s="571"/>
      <c r="Y1" s="571"/>
      <c r="Z1" s="571"/>
      <c r="AA1" s="571"/>
    </row>
    <row r="2" spans="1:27" ht="24" customHeight="1" x14ac:dyDescent="0.15">
      <c r="A2" s="572" t="s">
        <v>104</v>
      </c>
      <c r="B2" s="572"/>
      <c r="C2" s="572"/>
      <c r="D2" s="572"/>
      <c r="E2" s="572"/>
      <c r="F2" s="572"/>
      <c r="G2" s="572"/>
      <c r="H2" s="572"/>
      <c r="I2" s="572"/>
      <c r="J2" s="572"/>
      <c r="K2" s="572"/>
      <c r="L2" s="572"/>
      <c r="M2" s="572"/>
      <c r="N2" s="572"/>
      <c r="O2" s="572"/>
      <c r="P2" s="572"/>
      <c r="Q2" s="572"/>
      <c r="R2" s="572"/>
      <c r="S2" s="573"/>
      <c r="T2" s="574" t="s">
        <v>105</v>
      </c>
      <c r="U2" s="575"/>
      <c r="V2" s="75"/>
      <c r="W2" s="76"/>
      <c r="X2" s="76"/>
      <c r="Y2" s="76"/>
      <c r="Z2" s="76"/>
      <c r="AA2" s="77"/>
    </row>
    <row r="3" spans="1:27" ht="13.5" customHeight="1" thickBot="1" x14ac:dyDescent="0.2">
      <c r="W3" s="78"/>
      <c r="X3" s="78"/>
      <c r="Y3" s="78"/>
      <c r="Z3" s="78"/>
    </row>
    <row r="4" spans="1:27" ht="21" customHeight="1" x14ac:dyDescent="0.15">
      <c r="A4" s="576"/>
      <c r="B4" s="577"/>
      <c r="C4" s="577"/>
      <c r="D4" s="577"/>
      <c r="E4" s="578"/>
      <c r="F4" s="579" t="s">
        <v>106</v>
      </c>
      <c r="G4" s="579"/>
      <c r="H4" s="579"/>
      <c r="I4" s="579"/>
      <c r="J4" s="580"/>
      <c r="K4" s="581"/>
      <c r="L4" s="581"/>
      <c r="M4" s="581"/>
      <c r="N4" s="581"/>
      <c r="O4" s="581"/>
      <c r="P4" s="581"/>
      <c r="Q4" s="582"/>
      <c r="R4" s="583" t="s">
        <v>107</v>
      </c>
      <c r="S4" s="584"/>
      <c r="T4" s="460" t="s">
        <v>108</v>
      </c>
      <c r="U4" s="461"/>
      <c r="V4" s="461"/>
      <c r="W4" s="461"/>
      <c r="X4" s="461"/>
      <c r="Y4" s="461"/>
      <c r="Z4" s="461"/>
      <c r="AA4" s="462"/>
    </row>
    <row r="5" spans="1:27" ht="21" customHeight="1" x14ac:dyDescent="0.15">
      <c r="A5" s="585" t="s">
        <v>109</v>
      </c>
      <c r="B5" s="586"/>
      <c r="C5" s="586"/>
      <c r="D5" s="586"/>
      <c r="E5" s="587"/>
      <c r="F5" s="570" t="s">
        <v>110</v>
      </c>
      <c r="G5" s="570"/>
      <c r="H5" s="570"/>
      <c r="I5" s="570"/>
      <c r="J5" s="564"/>
      <c r="K5" s="565"/>
      <c r="L5" s="565"/>
      <c r="M5" s="565"/>
      <c r="N5" s="565"/>
      <c r="O5" s="565"/>
      <c r="P5" s="565"/>
      <c r="Q5" s="566"/>
      <c r="R5" s="557"/>
      <c r="S5" s="558"/>
      <c r="T5" s="475"/>
      <c r="U5" s="500"/>
      <c r="V5" s="500"/>
      <c r="W5" s="500"/>
      <c r="X5" s="500"/>
      <c r="Y5" s="500"/>
      <c r="Z5" s="500"/>
      <c r="AA5" s="520"/>
    </row>
    <row r="6" spans="1:27" ht="21" customHeight="1" x14ac:dyDescent="0.15">
      <c r="A6" s="567" t="s">
        <v>111</v>
      </c>
      <c r="B6" s="568"/>
      <c r="C6" s="568"/>
      <c r="D6" s="568"/>
      <c r="E6" s="569"/>
      <c r="F6" s="570" t="s">
        <v>112</v>
      </c>
      <c r="G6" s="570"/>
      <c r="H6" s="570"/>
      <c r="I6" s="570"/>
      <c r="J6" s="564" t="s">
        <v>113</v>
      </c>
      <c r="K6" s="565"/>
      <c r="L6" s="565"/>
      <c r="M6" s="565"/>
      <c r="N6" s="565"/>
      <c r="O6" s="565"/>
      <c r="P6" s="565"/>
      <c r="Q6" s="566"/>
      <c r="R6" s="559" t="s">
        <v>114</v>
      </c>
      <c r="S6" s="560"/>
      <c r="T6" s="473" t="s">
        <v>115</v>
      </c>
      <c r="U6" s="486"/>
      <c r="V6" s="486"/>
      <c r="W6" s="486"/>
      <c r="X6" s="486"/>
      <c r="Y6" s="486"/>
      <c r="Z6" s="486"/>
      <c r="AA6" s="524"/>
    </row>
    <row r="7" spans="1:27" ht="21" customHeight="1" x14ac:dyDescent="0.15">
      <c r="A7" s="525" t="s">
        <v>116</v>
      </c>
      <c r="B7" s="526"/>
      <c r="C7" s="526"/>
      <c r="D7" s="526"/>
      <c r="E7" s="527"/>
      <c r="F7" s="555" t="s">
        <v>117</v>
      </c>
      <c r="G7" s="555"/>
      <c r="H7" s="555"/>
      <c r="I7" s="555"/>
      <c r="J7" s="556"/>
      <c r="K7" s="556"/>
      <c r="L7" s="556"/>
      <c r="M7" s="556"/>
      <c r="N7" s="556"/>
      <c r="O7" s="556"/>
      <c r="P7" s="556"/>
      <c r="Q7" s="556"/>
      <c r="R7" s="557" t="s">
        <v>118</v>
      </c>
      <c r="S7" s="558"/>
      <c r="T7" s="500" t="s">
        <v>119</v>
      </c>
      <c r="U7" s="500"/>
      <c r="V7" s="500"/>
      <c r="W7" s="500"/>
      <c r="X7" s="500"/>
      <c r="Y7" s="500"/>
      <c r="Z7" s="500"/>
      <c r="AA7" s="520"/>
    </row>
    <row r="8" spans="1:27" ht="10.5" customHeight="1" x14ac:dyDescent="0.15">
      <c r="A8" s="525" t="s">
        <v>120</v>
      </c>
      <c r="B8" s="526"/>
      <c r="C8" s="526"/>
      <c r="D8" s="526"/>
      <c r="E8" s="527"/>
      <c r="F8" s="555"/>
      <c r="G8" s="555"/>
      <c r="H8" s="555"/>
      <c r="I8" s="555"/>
      <c r="J8" s="556"/>
      <c r="K8" s="556"/>
      <c r="L8" s="556"/>
      <c r="M8" s="556"/>
      <c r="N8" s="556"/>
      <c r="O8" s="556"/>
      <c r="P8" s="556"/>
      <c r="Q8" s="556"/>
      <c r="R8" s="559" t="s">
        <v>121</v>
      </c>
      <c r="S8" s="560"/>
      <c r="T8" s="473" t="s">
        <v>122</v>
      </c>
      <c r="U8" s="486"/>
      <c r="V8" s="486"/>
      <c r="W8" s="486"/>
      <c r="X8" s="486"/>
      <c r="Y8" s="486"/>
      <c r="Z8" s="486"/>
      <c r="AA8" s="524"/>
    </row>
    <row r="9" spans="1:27" ht="10.5" customHeight="1" x14ac:dyDescent="0.15">
      <c r="A9" s="525"/>
      <c r="B9" s="526"/>
      <c r="C9" s="526"/>
      <c r="D9" s="526"/>
      <c r="E9" s="527"/>
      <c r="F9" s="555" t="s">
        <v>123</v>
      </c>
      <c r="G9" s="555"/>
      <c r="H9" s="555"/>
      <c r="I9" s="555"/>
      <c r="J9" s="501" t="s">
        <v>124</v>
      </c>
      <c r="K9" s="528"/>
      <c r="L9" s="528"/>
      <c r="M9" s="528"/>
      <c r="N9" s="528"/>
      <c r="O9" s="528"/>
      <c r="P9" s="528"/>
      <c r="Q9" s="502"/>
      <c r="R9" s="535"/>
      <c r="S9" s="536"/>
      <c r="T9" s="463"/>
      <c r="U9" s="464"/>
      <c r="V9" s="464"/>
      <c r="W9" s="464"/>
      <c r="X9" s="464"/>
      <c r="Y9" s="464"/>
      <c r="Z9" s="464"/>
      <c r="AA9" s="465"/>
    </row>
    <row r="10" spans="1:27" ht="21" customHeight="1" x14ac:dyDescent="0.15">
      <c r="A10" s="525" t="s">
        <v>125</v>
      </c>
      <c r="B10" s="526"/>
      <c r="C10" s="526"/>
      <c r="D10" s="526"/>
      <c r="E10" s="527"/>
      <c r="F10" s="561"/>
      <c r="G10" s="561"/>
      <c r="H10" s="561"/>
      <c r="I10" s="561"/>
      <c r="J10" s="562"/>
      <c r="K10" s="563"/>
      <c r="L10" s="563"/>
      <c r="M10" s="563"/>
      <c r="N10" s="563"/>
      <c r="O10" s="530"/>
      <c r="P10" s="530"/>
      <c r="Q10" s="531"/>
      <c r="R10" s="557" t="s">
        <v>126</v>
      </c>
      <c r="S10" s="558"/>
      <c r="T10" s="475" t="s">
        <v>127</v>
      </c>
      <c r="U10" s="500"/>
      <c r="V10" s="500"/>
      <c r="W10" s="500"/>
      <c r="X10" s="500"/>
      <c r="Y10" s="500"/>
      <c r="Z10" s="500"/>
      <c r="AA10" s="520"/>
    </row>
    <row r="11" spans="1:27" ht="21" customHeight="1" x14ac:dyDescent="0.15">
      <c r="A11" s="525" t="s">
        <v>128</v>
      </c>
      <c r="B11" s="526"/>
      <c r="C11" s="526"/>
      <c r="D11" s="526"/>
      <c r="E11" s="527"/>
      <c r="F11" s="473" t="s">
        <v>129</v>
      </c>
      <c r="G11" s="474"/>
      <c r="H11" s="473" t="s">
        <v>130</v>
      </c>
      <c r="I11" s="474"/>
      <c r="J11" s="473" t="s">
        <v>131</v>
      </c>
      <c r="K11" s="474"/>
      <c r="L11" s="501" t="s">
        <v>132</v>
      </c>
      <c r="M11" s="528"/>
      <c r="N11" s="528"/>
      <c r="O11" s="528"/>
      <c r="P11" s="528"/>
      <c r="Q11" s="502"/>
      <c r="R11" s="79"/>
      <c r="S11" s="80"/>
      <c r="T11" s="532" t="s">
        <v>133</v>
      </c>
      <c r="U11" s="533"/>
      <c r="V11" s="533"/>
      <c r="W11" s="533"/>
      <c r="X11" s="533"/>
      <c r="Y11" s="533"/>
      <c r="Z11" s="533"/>
      <c r="AA11" s="534"/>
    </row>
    <row r="12" spans="1:27" ht="10.5" customHeight="1" x14ac:dyDescent="0.15">
      <c r="A12" s="525" t="s">
        <v>134</v>
      </c>
      <c r="B12" s="526"/>
      <c r="C12" s="526"/>
      <c r="D12" s="526"/>
      <c r="E12" s="527"/>
      <c r="F12" s="475"/>
      <c r="G12" s="476"/>
      <c r="H12" s="475"/>
      <c r="I12" s="476"/>
      <c r="J12" s="475"/>
      <c r="K12" s="476"/>
      <c r="L12" s="529"/>
      <c r="M12" s="530"/>
      <c r="N12" s="530"/>
      <c r="O12" s="530"/>
      <c r="P12" s="530"/>
      <c r="Q12" s="531"/>
      <c r="R12" s="535" t="s">
        <v>135</v>
      </c>
      <c r="S12" s="536"/>
      <c r="T12" s="464"/>
      <c r="U12" s="464"/>
      <c r="V12" s="464"/>
      <c r="W12" s="464"/>
      <c r="X12" s="464"/>
      <c r="Y12" s="464"/>
      <c r="Z12" s="464"/>
      <c r="AA12" s="465"/>
    </row>
    <row r="13" spans="1:27" ht="10.5" customHeight="1" x14ac:dyDescent="0.15">
      <c r="A13" s="525"/>
      <c r="B13" s="526"/>
      <c r="C13" s="526"/>
      <c r="D13" s="526"/>
      <c r="E13" s="527"/>
      <c r="F13" s="537" t="s">
        <v>136</v>
      </c>
      <c r="G13" s="538"/>
      <c r="H13" s="538"/>
      <c r="I13" s="539"/>
      <c r="J13" s="477"/>
      <c r="K13" s="478"/>
      <c r="L13" s="478"/>
      <c r="M13" s="478"/>
      <c r="N13" s="478"/>
      <c r="O13" s="478"/>
      <c r="P13" s="478"/>
      <c r="Q13" s="479"/>
      <c r="R13" s="535"/>
      <c r="S13" s="536"/>
      <c r="T13" s="464"/>
      <c r="U13" s="464"/>
      <c r="V13" s="464"/>
      <c r="W13" s="464"/>
      <c r="X13" s="464"/>
      <c r="Y13" s="464"/>
      <c r="Z13" s="464"/>
      <c r="AA13" s="465"/>
    </row>
    <row r="14" spans="1:27" ht="21" customHeight="1" x14ac:dyDescent="0.15">
      <c r="A14" s="549" t="s">
        <v>137</v>
      </c>
      <c r="B14" s="550"/>
      <c r="C14" s="550"/>
      <c r="D14" s="550"/>
      <c r="E14" s="551"/>
      <c r="F14" s="540"/>
      <c r="G14" s="541"/>
      <c r="H14" s="541"/>
      <c r="I14" s="542"/>
      <c r="J14" s="546"/>
      <c r="K14" s="547"/>
      <c r="L14" s="547"/>
      <c r="M14" s="547"/>
      <c r="N14" s="547"/>
      <c r="O14" s="547"/>
      <c r="P14" s="547"/>
      <c r="Q14" s="548"/>
      <c r="R14" s="535" t="s">
        <v>138</v>
      </c>
      <c r="S14" s="536"/>
      <c r="T14" s="464"/>
      <c r="U14" s="464"/>
      <c r="V14" s="464"/>
      <c r="W14" s="464"/>
      <c r="X14" s="464"/>
      <c r="Y14" s="464"/>
      <c r="Z14" s="464"/>
      <c r="AA14" s="465"/>
    </row>
    <row r="15" spans="1:27" ht="10.5" customHeight="1" x14ac:dyDescent="0.15">
      <c r="A15" s="525" t="s">
        <v>139</v>
      </c>
      <c r="B15" s="526"/>
      <c r="C15" s="526"/>
      <c r="D15" s="526"/>
      <c r="E15" s="527"/>
      <c r="F15" s="543"/>
      <c r="G15" s="544"/>
      <c r="H15" s="544"/>
      <c r="I15" s="545"/>
      <c r="J15" s="512"/>
      <c r="K15" s="513"/>
      <c r="L15" s="513"/>
      <c r="M15" s="513"/>
      <c r="N15" s="513"/>
      <c r="O15" s="513"/>
      <c r="P15" s="513"/>
      <c r="Q15" s="519"/>
      <c r="R15" s="535" t="s">
        <v>140</v>
      </c>
      <c r="S15" s="536"/>
      <c r="T15" s="464"/>
      <c r="U15" s="464"/>
      <c r="V15" s="464"/>
      <c r="W15" s="464"/>
      <c r="X15" s="464"/>
      <c r="Y15" s="464"/>
      <c r="Z15" s="464"/>
      <c r="AA15" s="465"/>
    </row>
    <row r="16" spans="1:27" ht="10.5" customHeight="1" x14ac:dyDescent="0.15">
      <c r="A16" s="525"/>
      <c r="B16" s="526"/>
      <c r="C16" s="526"/>
      <c r="D16" s="526"/>
      <c r="E16" s="527"/>
      <c r="F16" s="537" t="s">
        <v>141</v>
      </c>
      <c r="G16" s="538"/>
      <c r="H16" s="538"/>
      <c r="I16" s="539"/>
      <c r="J16" s="533" t="s">
        <v>142</v>
      </c>
      <c r="K16" s="533"/>
      <c r="L16" s="533"/>
      <c r="M16" s="533"/>
      <c r="N16" s="533"/>
      <c r="O16" s="533"/>
      <c r="P16" s="533"/>
      <c r="Q16" s="552"/>
      <c r="R16" s="535"/>
      <c r="S16" s="536"/>
      <c r="T16" s="464"/>
      <c r="U16" s="464"/>
      <c r="V16" s="464"/>
      <c r="W16" s="464"/>
      <c r="X16" s="464"/>
      <c r="Y16" s="464"/>
      <c r="Z16" s="464"/>
      <c r="AA16" s="465"/>
    </row>
    <row r="17" spans="1:27" ht="21" customHeight="1" x14ac:dyDescent="0.15">
      <c r="A17" s="521" t="s">
        <v>143</v>
      </c>
      <c r="B17" s="522"/>
      <c r="C17" s="522"/>
      <c r="D17" s="522"/>
      <c r="E17" s="523"/>
      <c r="F17" s="543"/>
      <c r="G17" s="544"/>
      <c r="H17" s="544"/>
      <c r="I17" s="545"/>
      <c r="J17" s="553"/>
      <c r="K17" s="553"/>
      <c r="L17" s="553"/>
      <c r="M17" s="553"/>
      <c r="N17" s="553"/>
      <c r="O17" s="553"/>
      <c r="P17" s="553"/>
      <c r="Q17" s="554"/>
      <c r="R17" s="81"/>
      <c r="S17" s="82"/>
      <c r="T17" s="500"/>
      <c r="U17" s="500"/>
      <c r="V17" s="500"/>
      <c r="W17" s="500"/>
      <c r="X17" s="500"/>
      <c r="Y17" s="500"/>
      <c r="Z17" s="500"/>
      <c r="AA17" s="520"/>
    </row>
    <row r="18" spans="1:27" ht="21" customHeight="1" x14ac:dyDescent="0.15">
      <c r="A18" s="83"/>
      <c r="B18" s="84" t="s">
        <v>144</v>
      </c>
      <c r="C18" s="473" t="s">
        <v>145</v>
      </c>
      <c r="D18" s="474"/>
      <c r="E18" s="473" t="s">
        <v>146</v>
      </c>
      <c r="F18" s="486"/>
      <c r="G18" s="486"/>
      <c r="H18" s="486"/>
      <c r="I18" s="486"/>
      <c r="J18" s="474"/>
      <c r="K18" s="473" t="s">
        <v>147</v>
      </c>
      <c r="L18" s="474"/>
      <c r="M18" s="84" t="s">
        <v>148</v>
      </c>
      <c r="N18" s="516"/>
      <c r="O18" s="473" t="s">
        <v>149</v>
      </c>
      <c r="P18" s="474"/>
      <c r="Q18" s="473" t="s">
        <v>150</v>
      </c>
      <c r="R18" s="474"/>
      <c r="S18" s="84" t="s">
        <v>151</v>
      </c>
      <c r="T18" s="84" t="s">
        <v>152</v>
      </c>
      <c r="U18" s="84" t="s">
        <v>153</v>
      </c>
      <c r="V18" s="473" t="s">
        <v>154</v>
      </c>
      <c r="W18" s="486"/>
      <c r="X18" s="474"/>
      <c r="Y18" s="473" t="s">
        <v>155</v>
      </c>
      <c r="Z18" s="486"/>
      <c r="AA18" s="524"/>
    </row>
    <row r="19" spans="1:27" ht="21" customHeight="1" x14ac:dyDescent="0.15">
      <c r="A19" s="518" t="s">
        <v>156</v>
      </c>
      <c r="B19" s="85" t="s">
        <v>157</v>
      </c>
      <c r="C19" s="475" t="s">
        <v>158</v>
      </c>
      <c r="D19" s="476"/>
      <c r="E19" s="475"/>
      <c r="F19" s="500"/>
      <c r="G19" s="500"/>
      <c r="H19" s="500"/>
      <c r="I19" s="500"/>
      <c r="J19" s="476"/>
      <c r="K19" s="475" t="s">
        <v>159</v>
      </c>
      <c r="L19" s="476"/>
      <c r="M19" s="85" t="s">
        <v>160</v>
      </c>
      <c r="N19" s="517"/>
      <c r="O19" s="475" t="s">
        <v>161</v>
      </c>
      <c r="P19" s="476"/>
      <c r="Q19" s="512" t="s">
        <v>162</v>
      </c>
      <c r="R19" s="519"/>
      <c r="S19" s="85" t="s">
        <v>163</v>
      </c>
      <c r="T19" s="85" t="s">
        <v>164</v>
      </c>
      <c r="U19" s="85" t="s">
        <v>165</v>
      </c>
      <c r="V19" s="475" t="s">
        <v>165</v>
      </c>
      <c r="W19" s="500"/>
      <c r="X19" s="476"/>
      <c r="Y19" s="475" t="s">
        <v>164</v>
      </c>
      <c r="Z19" s="500"/>
      <c r="AA19" s="520"/>
    </row>
    <row r="20" spans="1:27" ht="21" customHeight="1" x14ac:dyDescent="0.15">
      <c r="A20" s="518"/>
      <c r="B20" s="516">
        <v>1</v>
      </c>
      <c r="C20" s="473"/>
      <c r="D20" s="474"/>
      <c r="E20" s="473"/>
      <c r="F20" s="486"/>
      <c r="G20" s="486"/>
      <c r="H20" s="486"/>
      <c r="I20" s="486"/>
      <c r="J20" s="474"/>
      <c r="K20" s="501" t="s">
        <v>166</v>
      </c>
      <c r="L20" s="502"/>
      <c r="M20" s="86" t="s">
        <v>167</v>
      </c>
      <c r="N20" s="87" t="s">
        <v>168</v>
      </c>
      <c r="O20" s="503"/>
      <c r="P20" s="504"/>
      <c r="Q20" s="505"/>
      <c r="R20" s="506"/>
      <c r="S20" s="88"/>
      <c r="T20" s="88"/>
      <c r="U20" s="88"/>
      <c r="V20" s="505"/>
      <c r="W20" s="507"/>
      <c r="X20" s="506"/>
      <c r="Y20" s="505"/>
      <c r="Z20" s="507"/>
      <c r="AA20" s="508"/>
    </row>
    <row r="21" spans="1:27" ht="21" customHeight="1" x14ac:dyDescent="0.15">
      <c r="A21" s="518"/>
      <c r="B21" s="517"/>
      <c r="C21" s="475"/>
      <c r="D21" s="476"/>
      <c r="E21" s="512" t="s">
        <v>169</v>
      </c>
      <c r="F21" s="513"/>
      <c r="G21" s="513"/>
      <c r="H21" s="514" t="s">
        <v>170</v>
      </c>
      <c r="I21" s="514"/>
      <c r="J21" s="515"/>
      <c r="K21" s="475"/>
      <c r="L21" s="476"/>
      <c r="M21" s="89"/>
      <c r="N21" s="90" t="s">
        <v>171</v>
      </c>
      <c r="O21" s="509"/>
      <c r="P21" s="510"/>
      <c r="Q21" s="467"/>
      <c r="R21" s="511"/>
      <c r="S21" s="91"/>
      <c r="T21" s="91"/>
      <c r="U21" s="91"/>
      <c r="V21" s="467"/>
      <c r="W21" s="468"/>
      <c r="X21" s="511"/>
      <c r="Y21" s="467"/>
      <c r="Z21" s="468"/>
      <c r="AA21" s="469"/>
    </row>
    <row r="22" spans="1:27" ht="21" customHeight="1" x14ac:dyDescent="0.15">
      <c r="A22" s="518"/>
      <c r="B22" s="516">
        <v>2</v>
      </c>
      <c r="C22" s="473"/>
      <c r="D22" s="474"/>
      <c r="E22" s="473"/>
      <c r="F22" s="486"/>
      <c r="G22" s="486"/>
      <c r="H22" s="486"/>
      <c r="I22" s="486"/>
      <c r="J22" s="474"/>
      <c r="K22" s="501" t="s">
        <v>172</v>
      </c>
      <c r="L22" s="502"/>
      <c r="M22" s="86" t="s">
        <v>167</v>
      </c>
      <c r="N22" s="87" t="s">
        <v>173</v>
      </c>
      <c r="O22" s="503"/>
      <c r="P22" s="504"/>
      <c r="Q22" s="505"/>
      <c r="R22" s="506"/>
      <c r="S22" s="88"/>
      <c r="T22" s="88"/>
      <c r="U22" s="88"/>
      <c r="V22" s="505"/>
      <c r="W22" s="507"/>
      <c r="X22" s="506"/>
      <c r="Y22" s="505"/>
      <c r="Z22" s="507"/>
      <c r="AA22" s="508"/>
    </row>
    <row r="23" spans="1:27" ht="21" customHeight="1" x14ac:dyDescent="0.15">
      <c r="A23" s="518"/>
      <c r="B23" s="517"/>
      <c r="C23" s="475"/>
      <c r="D23" s="476"/>
      <c r="E23" s="512" t="s">
        <v>174</v>
      </c>
      <c r="F23" s="513"/>
      <c r="G23" s="513"/>
      <c r="H23" s="514" t="s">
        <v>175</v>
      </c>
      <c r="I23" s="514"/>
      <c r="J23" s="515"/>
      <c r="K23" s="475"/>
      <c r="L23" s="476"/>
      <c r="M23" s="89"/>
      <c r="N23" s="90" t="s">
        <v>171</v>
      </c>
      <c r="O23" s="509"/>
      <c r="P23" s="510"/>
      <c r="Q23" s="467"/>
      <c r="R23" s="511"/>
      <c r="S23" s="91"/>
      <c r="T23" s="91"/>
      <c r="U23" s="91"/>
      <c r="V23" s="467"/>
      <c r="W23" s="468"/>
      <c r="X23" s="511"/>
      <c r="Y23" s="467"/>
      <c r="Z23" s="468"/>
      <c r="AA23" s="469"/>
    </row>
    <row r="24" spans="1:27" ht="21" customHeight="1" x14ac:dyDescent="0.15">
      <c r="A24" s="518"/>
      <c r="B24" s="516">
        <v>3</v>
      </c>
      <c r="C24" s="473"/>
      <c r="D24" s="474"/>
      <c r="E24" s="473"/>
      <c r="F24" s="486"/>
      <c r="G24" s="486"/>
      <c r="H24" s="486"/>
      <c r="I24" s="486"/>
      <c r="J24" s="474"/>
      <c r="K24" s="501" t="s">
        <v>172</v>
      </c>
      <c r="L24" s="502"/>
      <c r="M24" s="86" t="s">
        <v>167</v>
      </c>
      <c r="N24" s="87" t="s">
        <v>176</v>
      </c>
      <c r="O24" s="503"/>
      <c r="P24" s="504"/>
      <c r="Q24" s="505"/>
      <c r="R24" s="506"/>
      <c r="S24" s="88"/>
      <c r="T24" s="88"/>
      <c r="U24" s="88"/>
      <c r="V24" s="505"/>
      <c r="W24" s="507"/>
      <c r="X24" s="506"/>
      <c r="Y24" s="505"/>
      <c r="Z24" s="507"/>
      <c r="AA24" s="508"/>
    </row>
    <row r="25" spans="1:27" ht="21" customHeight="1" x14ac:dyDescent="0.15">
      <c r="A25" s="518"/>
      <c r="B25" s="517"/>
      <c r="C25" s="475"/>
      <c r="D25" s="476"/>
      <c r="E25" s="512" t="s">
        <v>177</v>
      </c>
      <c r="F25" s="513"/>
      <c r="G25" s="513"/>
      <c r="H25" s="514" t="s">
        <v>178</v>
      </c>
      <c r="I25" s="514"/>
      <c r="J25" s="515"/>
      <c r="K25" s="475"/>
      <c r="L25" s="476"/>
      <c r="M25" s="89"/>
      <c r="N25" s="90" t="s">
        <v>171</v>
      </c>
      <c r="O25" s="509"/>
      <c r="P25" s="510"/>
      <c r="Q25" s="467"/>
      <c r="R25" s="511"/>
      <c r="S25" s="91"/>
      <c r="T25" s="91"/>
      <c r="U25" s="91"/>
      <c r="V25" s="467"/>
      <c r="W25" s="468"/>
      <c r="X25" s="511"/>
      <c r="Y25" s="467"/>
      <c r="Z25" s="468"/>
      <c r="AA25" s="469"/>
    </row>
    <row r="26" spans="1:27" ht="21" customHeight="1" x14ac:dyDescent="0.15">
      <c r="A26" s="518"/>
      <c r="B26" s="516">
        <v>4</v>
      </c>
      <c r="C26" s="473"/>
      <c r="D26" s="474"/>
      <c r="E26" s="473"/>
      <c r="F26" s="486"/>
      <c r="G26" s="486"/>
      <c r="H26" s="486"/>
      <c r="I26" s="486"/>
      <c r="J26" s="474"/>
      <c r="K26" s="501" t="s">
        <v>166</v>
      </c>
      <c r="L26" s="502"/>
      <c r="M26" s="86" t="s">
        <v>167</v>
      </c>
      <c r="N26" s="87" t="s">
        <v>179</v>
      </c>
      <c r="O26" s="503"/>
      <c r="P26" s="504"/>
      <c r="Q26" s="505"/>
      <c r="R26" s="506"/>
      <c r="S26" s="88"/>
      <c r="T26" s="88"/>
      <c r="U26" s="88"/>
      <c r="V26" s="505"/>
      <c r="W26" s="507"/>
      <c r="X26" s="506"/>
      <c r="Y26" s="505"/>
      <c r="Z26" s="507"/>
      <c r="AA26" s="508"/>
    </row>
    <row r="27" spans="1:27" ht="21" customHeight="1" x14ac:dyDescent="0.15">
      <c r="A27" s="518"/>
      <c r="B27" s="517"/>
      <c r="C27" s="475"/>
      <c r="D27" s="476"/>
      <c r="E27" s="512" t="s">
        <v>174</v>
      </c>
      <c r="F27" s="513"/>
      <c r="G27" s="513"/>
      <c r="H27" s="514" t="s">
        <v>178</v>
      </c>
      <c r="I27" s="514"/>
      <c r="J27" s="515"/>
      <c r="K27" s="475"/>
      <c r="L27" s="476"/>
      <c r="M27" s="89"/>
      <c r="N27" s="90" t="s">
        <v>180</v>
      </c>
      <c r="O27" s="509"/>
      <c r="P27" s="510"/>
      <c r="Q27" s="467"/>
      <c r="R27" s="511"/>
      <c r="S27" s="91"/>
      <c r="T27" s="91"/>
      <c r="U27" s="91"/>
      <c r="V27" s="467"/>
      <c r="W27" s="468"/>
      <c r="X27" s="511"/>
      <c r="Y27" s="467"/>
      <c r="Z27" s="468"/>
      <c r="AA27" s="469"/>
    </row>
    <row r="28" spans="1:27" ht="21" customHeight="1" x14ac:dyDescent="0.15">
      <c r="A28" s="518"/>
      <c r="B28" s="516">
        <v>5</v>
      </c>
      <c r="C28" s="473"/>
      <c r="D28" s="474"/>
      <c r="E28" s="473"/>
      <c r="F28" s="486"/>
      <c r="G28" s="486"/>
      <c r="H28" s="486"/>
      <c r="I28" s="486"/>
      <c r="J28" s="474"/>
      <c r="K28" s="501" t="s">
        <v>181</v>
      </c>
      <c r="L28" s="502"/>
      <c r="M28" s="86" t="s">
        <v>167</v>
      </c>
      <c r="N28" s="87" t="s">
        <v>176</v>
      </c>
      <c r="O28" s="503"/>
      <c r="P28" s="504"/>
      <c r="Q28" s="505"/>
      <c r="R28" s="506"/>
      <c r="S28" s="88"/>
      <c r="T28" s="88"/>
      <c r="U28" s="88"/>
      <c r="V28" s="505"/>
      <c r="W28" s="507"/>
      <c r="X28" s="506"/>
      <c r="Y28" s="505"/>
      <c r="Z28" s="507"/>
      <c r="AA28" s="508"/>
    </row>
    <row r="29" spans="1:27" ht="21" customHeight="1" x14ac:dyDescent="0.15">
      <c r="A29" s="518"/>
      <c r="B29" s="517"/>
      <c r="C29" s="475"/>
      <c r="D29" s="476"/>
      <c r="E29" s="512" t="s">
        <v>177</v>
      </c>
      <c r="F29" s="513"/>
      <c r="G29" s="513"/>
      <c r="H29" s="514" t="s">
        <v>175</v>
      </c>
      <c r="I29" s="514"/>
      <c r="J29" s="515"/>
      <c r="K29" s="475"/>
      <c r="L29" s="476"/>
      <c r="M29" s="89"/>
      <c r="N29" s="90" t="s">
        <v>180</v>
      </c>
      <c r="O29" s="509"/>
      <c r="P29" s="510"/>
      <c r="Q29" s="467"/>
      <c r="R29" s="511"/>
      <c r="S29" s="92"/>
      <c r="T29" s="92"/>
      <c r="U29" s="92"/>
      <c r="V29" s="467"/>
      <c r="W29" s="468"/>
      <c r="X29" s="511"/>
      <c r="Y29" s="467"/>
      <c r="Z29" s="468"/>
      <c r="AA29" s="469"/>
    </row>
    <row r="30" spans="1:27" ht="21" customHeight="1" x14ac:dyDescent="0.15">
      <c r="A30" s="518"/>
      <c r="B30" s="473" t="s">
        <v>182</v>
      </c>
      <c r="C30" s="486"/>
      <c r="D30" s="486"/>
      <c r="E30" s="486"/>
      <c r="F30" s="486"/>
      <c r="G30" s="486"/>
      <c r="H30" s="486"/>
      <c r="I30" s="486"/>
      <c r="J30" s="474"/>
      <c r="K30" s="501" t="s">
        <v>172</v>
      </c>
      <c r="L30" s="502"/>
      <c r="M30" s="86" t="s">
        <v>167</v>
      </c>
      <c r="N30" s="87" t="s">
        <v>176</v>
      </c>
      <c r="O30" s="503"/>
      <c r="P30" s="504"/>
      <c r="Q30" s="505"/>
      <c r="R30" s="506"/>
      <c r="S30" s="88"/>
      <c r="T30" s="88"/>
      <c r="U30" s="88"/>
      <c r="V30" s="505"/>
      <c r="W30" s="507"/>
      <c r="X30" s="506"/>
      <c r="Y30" s="505"/>
      <c r="Z30" s="507"/>
      <c r="AA30" s="508"/>
    </row>
    <row r="31" spans="1:27" ht="21" customHeight="1" thickBot="1" x14ac:dyDescent="0.2">
      <c r="A31" s="93"/>
      <c r="B31" s="475"/>
      <c r="C31" s="500"/>
      <c r="D31" s="500"/>
      <c r="E31" s="500"/>
      <c r="F31" s="500"/>
      <c r="G31" s="500"/>
      <c r="H31" s="500"/>
      <c r="I31" s="500"/>
      <c r="J31" s="476"/>
      <c r="K31" s="475"/>
      <c r="L31" s="476"/>
      <c r="M31" s="89"/>
      <c r="N31" s="90" t="s">
        <v>180</v>
      </c>
      <c r="O31" s="509"/>
      <c r="P31" s="510"/>
      <c r="Q31" s="467"/>
      <c r="R31" s="511"/>
      <c r="S31" s="92"/>
      <c r="T31" s="92"/>
      <c r="U31" s="92"/>
      <c r="V31" s="467"/>
      <c r="W31" s="468"/>
      <c r="X31" s="511"/>
      <c r="Y31" s="467"/>
      <c r="Z31" s="468"/>
      <c r="AA31" s="469"/>
    </row>
    <row r="32" spans="1:27" ht="18" customHeight="1" x14ac:dyDescent="0.15">
      <c r="A32" s="470" t="s">
        <v>183</v>
      </c>
      <c r="B32" s="473" t="s">
        <v>184</v>
      </c>
      <c r="C32" s="474"/>
      <c r="D32" s="84"/>
      <c r="E32" s="477" t="s">
        <v>185</v>
      </c>
      <c r="F32" s="478"/>
      <c r="G32" s="478"/>
      <c r="H32" s="478"/>
      <c r="I32" s="478"/>
      <c r="J32" s="478"/>
      <c r="K32" s="479"/>
      <c r="L32" s="483" t="s">
        <v>186</v>
      </c>
      <c r="M32" s="473" t="s">
        <v>187</v>
      </c>
      <c r="N32" s="486"/>
      <c r="O32" s="487" t="s">
        <v>188</v>
      </c>
      <c r="P32" s="488"/>
      <c r="Q32" s="489"/>
      <c r="R32" s="489"/>
      <c r="S32" s="489"/>
      <c r="T32" s="489"/>
      <c r="U32" s="489"/>
      <c r="V32" s="489"/>
      <c r="W32" s="489"/>
      <c r="X32" s="489"/>
      <c r="Y32" s="489"/>
      <c r="Z32" s="489"/>
      <c r="AA32" s="490"/>
    </row>
    <row r="33" spans="1:27" ht="18" customHeight="1" x14ac:dyDescent="0.15">
      <c r="A33" s="471"/>
      <c r="B33" s="475"/>
      <c r="C33" s="476"/>
      <c r="D33" s="85"/>
      <c r="E33" s="480"/>
      <c r="F33" s="481"/>
      <c r="G33" s="481"/>
      <c r="H33" s="481"/>
      <c r="I33" s="481"/>
      <c r="J33" s="481"/>
      <c r="K33" s="482"/>
      <c r="L33" s="484"/>
      <c r="M33" s="463"/>
      <c r="N33" s="464"/>
      <c r="O33" s="471"/>
      <c r="P33" s="491"/>
      <c r="Q33" s="492"/>
      <c r="R33" s="492"/>
      <c r="S33" s="492"/>
      <c r="T33" s="492"/>
      <c r="U33" s="492"/>
      <c r="V33" s="492"/>
      <c r="W33" s="492"/>
      <c r="X33" s="492"/>
      <c r="Y33" s="492"/>
      <c r="Z33" s="492"/>
      <c r="AA33" s="493"/>
    </row>
    <row r="34" spans="1:27" ht="18" customHeight="1" x14ac:dyDescent="0.15">
      <c r="A34" s="471"/>
      <c r="B34" s="473" t="s">
        <v>189</v>
      </c>
      <c r="C34" s="474"/>
      <c r="D34" s="94" t="s">
        <v>190</v>
      </c>
      <c r="E34" s="497" t="s">
        <v>191</v>
      </c>
      <c r="F34" s="498"/>
      <c r="G34" s="498"/>
      <c r="H34" s="498"/>
      <c r="I34" s="498"/>
      <c r="J34" s="498"/>
      <c r="K34" s="499"/>
      <c r="L34" s="484"/>
      <c r="M34" s="449"/>
      <c r="N34" s="450"/>
      <c r="O34" s="471"/>
      <c r="P34" s="491"/>
      <c r="Q34" s="492"/>
      <c r="R34" s="492"/>
      <c r="S34" s="492"/>
      <c r="T34" s="492"/>
      <c r="U34" s="492"/>
      <c r="V34" s="492"/>
      <c r="W34" s="492"/>
      <c r="X34" s="492"/>
      <c r="Y34" s="492"/>
      <c r="Z34" s="492"/>
      <c r="AA34" s="493"/>
    </row>
    <row r="35" spans="1:27" ht="18" customHeight="1" thickBot="1" x14ac:dyDescent="0.2">
      <c r="A35" s="472"/>
      <c r="B35" s="451" t="s">
        <v>192</v>
      </c>
      <c r="C35" s="453"/>
      <c r="D35" s="95" t="s">
        <v>193</v>
      </c>
      <c r="E35" s="454" t="s">
        <v>194</v>
      </c>
      <c r="F35" s="455"/>
      <c r="G35" s="455"/>
      <c r="H35" s="455"/>
      <c r="I35" s="455"/>
      <c r="J35" s="455"/>
      <c r="K35" s="456"/>
      <c r="L35" s="485"/>
      <c r="M35" s="451"/>
      <c r="N35" s="452"/>
      <c r="O35" s="472"/>
      <c r="P35" s="494"/>
      <c r="Q35" s="495"/>
      <c r="R35" s="495"/>
      <c r="S35" s="495"/>
      <c r="T35" s="495"/>
      <c r="U35" s="495"/>
      <c r="V35" s="495"/>
      <c r="W35" s="495"/>
      <c r="X35" s="495"/>
      <c r="Y35" s="495"/>
      <c r="Z35" s="495"/>
      <c r="AA35" s="496"/>
    </row>
    <row r="36" spans="1:27" ht="18" customHeight="1" x14ac:dyDescent="0.15">
      <c r="A36" s="457" t="s">
        <v>195</v>
      </c>
      <c r="B36" s="460"/>
      <c r="C36" s="461"/>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2"/>
    </row>
    <row r="37" spans="1:27" ht="18" customHeight="1" x14ac:dyDescent="0.15">
      <c r="A37" s="458"/>
      <c r="B37" s="463"/>
      <c r="C37" s="464"/>
      <c r="D37" s="464"/>
      <c r="E37" s="464"/>
      <c r="F37" s="464"/>
      <c r="G37" s="464"/>
      <c r="H37" s="464"/>
      <c r="I37" s="464"/>
      <c r="J37" s="464"/>
      <c r="K37" s="464"/>
      <c r="L37" s="464"/>
      <c r="M37" s="464"/>
      <c r="N37" s="464"/>
      <c r="O37" s="464"/>
      <c r="P37" s="464"/>
      <c r="Q37" s="464"/>
      <c r="R37" s="464"/>
      <c r="S37" s="464"/>
      <c r="T37" s="464"/>
      <c r="U37" s="464"/>
      <c r="V37" s="464"/>
      <c r="W37" s="464"/>
      <c r="X37" s="464"/>
      <c r="Y37" s="464"/>
      <c r="Z37" s="464"/>
      <c r="AA37" s="465"/>
    </row>
    <row r="38" spans="1:27" ht="18" customHeight="1" x14ac:dyDescent="0.15">
      <c r="A38" s="458"/>
      <c r="B38" s="463"/>
      <c r="C38" s="464"/>
      <c r="D38" s="464"/>
      <c r="E38" s="464"/>
      <c r="F38" s="464"/>
      <c r="G38" s="464"/>
      <c r="H38" s="464"/>
      <c r="I38" s="464"/>
      <c r="J38" s="464"/>
      <c r="K38" s="464"/>
      <c r="L38" s="464"/>
      <c r="M38" s="464"/>
      <c r="N38" s="464"/>
      <c r="O38" s="464"/>
      <c r="P38" s="464"/>
      <c r="Q38" s="464"/>
      <c r="R38" s="464"/>
      <c r="S38" s="464"/>
      <c r="T38" s="464"/>
      <c r="U38" s="464"/>
      <c r="V38" s="464"/>
      <c r="W38" s="464"/>
      <c r="X38" s="464"/>
      <c r="Y38" s="464"/>
      <c r="Z38" s="464"/>
      <c r="AA38" s="465"/>
    </row>
    <row r="39" spans="1:27" ht="18" customHeight="1" x14ac:dyDescent="0.15">
      <c r="A39" s="458"/>
      <c r="B39" s="463"/>
      <c r="C39" s="464"/>
      <c r="D39" s="464"/>
      <c r="E39" s="464"/>
      <c r="F39" s="464"/>
      <c r="G39" s="464"/>
      <c r="H39" s="464"/>
      <c r="I39" s="464"/>
      <c r="J39" s="464"/>
      <c r="K39" s="464"/>
      <c r="L39" s="464"/>
      <c r="M39" s="464"/>
      <c r="N39" s="464"/>
      <c r="O39" s="464"/>
      <c r="P39" s="464"/>
      <c r="Q39" s="464"/>
      <c r="R39" s="464"/>
      <c r="S39" s="464"/>
      <c r="T39" s="464"/>
      <c r="U39" s="464"/>
      <c r="V39" s="464"/>
      <c r="W39" s="464"/>
      <c r="X39" s="464"/>
      <c r="Y39" s="464"/>
      <c r="Z39" s="464"/>
      <c r="AA39" s="465"/>
    </row>
    <row r="40" spans="1:27" ht="18" customHeight="1" x14ac:dyDescent="0.15">
      <c r="A40" s="458"/>
      <c r="B40" s="463"/>
      <c r="C40" s="464"/>
      <c r="D40" s="464"/>
      <c r="E40" s="464"/>
      <c r="F40" s="464"/>
      <c r="G40" s="464"/>
      <c r="H40" s="464"/>
      <c r="I40" s="464"/>
      <c r="J40" s="464"/>
      <c r="K40" s="464"/>
      <c r="L40" s="464"/>
      <c r="M40" s="464"/>
      <c r="N40" s="464"/>
      <c r="O40" s="464"/>
      <c r="P40" s="464"/>
      <c r="Q40" s="464"/>
      <c r="R40" s="464"/>
      <c r="S40" s="464"/>
      <c r="T40" s="464"/>
      <c r="U40" s="464"/>
      <c r="V40" s="464"/>
      <c r="W40" s="464"/>
      <c r="X40" s="464"/>
      <c r="Y40" s="464"/>
      <c r="Z40" s="464"/>
      <c r="AA40" s="465"/>
    </row>
    <row r="41" spans="1:27" ht="18" customHeight="1" x14ac:dyDescent="0.15">
      <c r="A41" s="458"/>
      <c r="B41" s="463"/>
      <c r="C41" s="464"/>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5"/>
    </row>
    <row r="42" spans="1:27" ht="18" customHeight="1" x14ac:dyDescent="0.15">
      <c r="A42" s="458"/>
      <c r="B42" s="463"/>
      <c r="C42" s="464"/>
      <c r="D42" s="464"/>
      <c r="E42" s="464"/>
      <c r="F42" s="464"/>
      <c r="G42" s="464"/>
      <c r="H42" s="464"/>
      <c r="I42" s="464"/>
      <c r="J42" s="464"/>
      <c r="K42" s="464"/>
      <c r="L42" s="464"/>
      <c r="M42" s="464"/>
      <c r="N42" s="464"/>
      <c r="O42" s="464"/>
      <c r="P42" s="464"/>
      <c r="Q42" s="464"/>
      <c r="R42" s="464"/>
      <c r="S42" s="464"/>
      <c r="T42" s="464"/>
      <c r="U42" s="464"/>
      <c r="V42" s="464"/>
      <c r="W42" s="464"/>
      <c r="X42" s="464"/>
      <c r="Y42" s="464"/>
      <c r="Z42" s="464"/>
      <c r="AA42" s="465"/>
    </row>
    <row r="43" spans="1:27" ht="18" customHeight="1" x14ac:dyDescent="0.15">
      <c r="A43" s="458"/>
      <c r="B43" s="463"/>
      <c r="C43" s="464"/>
      <c r="D43" s="464"/>
      <c r="E43" s="464"/>
      <c r="F43" s="464"/>
      <c r="G43" s="464"/>
      <c r="H43" s="464"/>
      <c r="I43" s="464"/>
      <c r="J43" s="464"/>
      <c r="K43" s="464"/>
      <c r="L43" s="464"/>
      <c r="M43" s="464"/>
      <c r="N43" s="464"/>
      <c r="O43" s="464"/>
      <c r="P43" s="464"/>
      <c r="Q43" s="464"/>
      <c r="R43" s="464"/>
      <c r="S43" s="464"/>
      <c r="T43" s="464"/>
      <c r="U43" s="464"/>
      <c r="V43" s="464"/>
      <c r="W43" s="464"/>
      <c r="X43" s="464"/>
      <c r="Y43" s="464"/>
      <c r="Z43" s="464"/>
      <c r="AA43" s="465"/>
    </row>
    <row r="44" spans="1:27" ht="18" customHeight="1" x14ac:dyDescent="0.15">
      <c r="A44" s="458"/>
      <c r="B44" s="463"/>
      <c r="C44" s="464"/>
      <c r="D44" s="464"/>
      <c r="E44" s="464"/>
      <c r="F44" s="464"/>
      <c r="G44" s="464"/>
      <c r="H44" s="464"/>
      <c r="I44" s="464"/>
      <c r="J44" s="464"/>
      <c r="K44" s="464"/>
      <c r="L44" s="464"/>
      <c r="M44" s="464"/>
      <c r="N44" s="464"/>
      <c r="O44" s="464"/>
      <c r="P44" s="464"/>
      <c r="Q44" s="464"/>
      <c r="R44" s="464"/>
      <c r="S44" s="464"/>
      <c r="T44" s="464"/>
      <c r="U44" s="464"/>
      <c r="V44" s="464"/>
      <c r="W44" s="464"/>
      <c r="X44" s="464"/>
      <c r="Y44" s="464"/>
      <c r="Z44" s="464"/>
      <c r="AA44" s="465"/>
    </row>
    <row r="45" spans="1:27" ht="18" customHeight="1" x14ac:dyDescent="0.15">
      <c r="A45" s="458"/>
      <c r="B45" s="463"/>
      <c r="C45" s="464"/>
      <c r="D45" s="464"/>
      <c r="E45" s="464"/>
      <c r="F45" s="464"/>
      <c r="G45" s="464"/>
      <c r="H45" s="464"/>
      <c r="I45" s="464"/>
      <c r="J45" s="464"/>
      <c r="K45" s="464"/>
      <c r="L45" s="464"/>
      <c r="M45" s="464"/>
      <c r="N45" s="464"/>
      <c r="O45" s="464"/>
      <c r="P45" s="464"/>
      <c r="Q45" s="464"/>
      <c r="R45" s="464"/>
      <c r="S45" s="464"/>
      <c r="T45" s="464"/>
      <c r="U45" s="464"/>
      <c r="V45" s="464"/>
      <c r="W45" s="464"/>
      <c r="X45" s="464"/>
      <c r="Y45" s="464"/>
      <c r="Z45" s="464"/>
      <c r="AA45" s="465"/>
    </row>
    <row r="46" spans="1:27" ht="18" customHeight="1" x14ac:dyDescent="0.15">
      <c r="A46" s="458"/>
      <c r="B46" s="463"/>
      <c r="C46" s="464"/>
      <c r="D46" s="464"/>
      <c r="E46" s="464"/>
      <c r="F46" s="464"/>
      <c r="G46" s="464"/>
      <c r="H46" s="464"/>
      <c r="I46" s="464"/>
      <c r="J46" s="464"/>
      <c r="K46" s="464"/>
      <c r="L46" s="464"/>
      <c r="M46" s="464"/>
      <c r="N46" s="464"/>
      <c r="O46" s="464"/>
      <c r="P46" s="464"/>
      <c r="Q46" s="464"/>
      <c r="R46" s="464"/>
      <c r="S46" s="464"/>
      <c r="T46" s="464"/>
      <c r="U46" s="464"/>
      <c r="V46" s="464"/>
      <c r="W46" s="464"/>
      <c r="X46" s="464"/>
      <c r="Y46" s="464"/>
      <c r="Z46" s="464"/>
      <c r="AA46" s="465"/>
    </row>
    <row r="47" spans="1:27" ht="18" customHeight="1" x14ac:dyDescent="0.15">
      <c r="A47" s="458"/>
      <c r="B47" s="463"/>
      <c r="C47" s="464"/>
      <c r="D47" s="464"/>
      <c r="E47" s="464"/>
      <c r="F47" s="464"/>
      <c r="G47" s="464"/>
      <c r="H47" s="464"/>
      <c r="I47" s="464"/>
      <c r="J47" s="464"/>
      <c r="K47" s="464"/>
      <c r="L47" s="464"/>
      <c r="M47" s="464"/>
      <c r="N47" s="464"/>
      <c r="O47" s="464"/>
      <c r="P47" s="464"/>
      <c r="Q47" s="464"/>
      <c r="R47" s="464"/>
      <c r="S47" s="464"/>
      <c r="T47" s="464"/>
      <c r="U47" s="464"/>
      <c r="V47" s="464"/>
      <c r="W47" s="464"/>
      <c r="X47" s="464"/>
      <c r="Y47" s="464"/>
      <c r="Z47" s="464"/>
      <c r="AA47" s="465"/>
    </row>
    <row r="48" spans="1:27" ht="18" customHeight="1" x14ac:dyDescent="0.15">
      <c r="A48" s="458"/>
      <c r="B48" s="463"/>
      <c r="C48" s="464"/>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5"/>
    </row>
    <row r="49" spans="1:27" ht="18" customHeight="1" x14ac:dyDescent="0.15">
      <c r="A49" s="458"/>
      <c r="B49" s="463"/>
      <c r="C49" s="464"/>
      <c r="D49" s="464"/>
      <c r="E49" s="464"/>
      <c r="F49" s="464"/>
      <c r="G49" s="464"/>
      <c r="H49" s="464"/>
      <c r="I49" s="464"/>
      <c r="J49" s="464"/>
      <c r="K49" s="464"/>
      <c r="L49" s="464"/>
      <c r="M49" s="464"/>
      <c r="N49" s="464"/>
      <c r="O49" s="464"/>
      <c r="P49" s="464"/>
      <c r="Q49" s="464"/>
      <c r="R49" s="464"/>
      <c r="S49" s="464"/>
      <c r="T49" s="464"/>
      <c r="U49" s="464"/>
      <c r="V49" s="464"/>
      <c r="W49" s="464"/>
      <c r="X49" s="464"/>
      <c r="Y49" s="464"/>
      <c r="Z49" s="464"/>
      <c r="AA49" s="465"/>
    </row>
    <row r="50" spans="1:27" ht="18" customHeight="1" thickBot="1" x14ac:dyDescent="0.2">
      <c r="A50" s="459"/>
      <c r="B50" s="451"/>
      <c r="C50" s="452"/>
      <c r="D50" s="452"/>
      <c r="E50" s="452"/>
      <c r="F50" s="452"/>
      <c r="G50" s="452"/>
      <c r="H50" s="452"/>
      <c r="I50" s="452"/>
      <c r="J50" s="452"/>
      <c r="K50" s="452"/>
      <c r="L50" s="452"/>
      <c r="M50" s="452"/>
      <c r="N50" s="452"/>
      <c r="O50" s="452"/>
      <c r="P50" s="452"/>
      <c r="Q50" s="452"/>
      <c r="R50" s="452"/>
      <c r="S50" s="452"/>
      <c r="T50" s="452"/>
      <c r="U50" s="452"/>
      <c r="V50" s="452"/>
      <c r="W50" s="452"/>
      <c r="X50" s="452"/>
      <c r="Y50" s="452"/>
      <c r="Z50" s="452"/>
      <c r="AA50" s="466"/>
    </row>
    <row r="51" spans="1:27" ht="13.5" customHeight="1" x14ac:dyDescent="0.15">
      <c r="A51" s="96" t="s">
        <v>196</v>
      </c>
      <c r="B51" s="97"/>
    </row>
    <row r="52" spans="1:27" ht="13.5" customHeight="1" x14ac:dyDescent="0.15">
      <c r="A52" s="96" t="s">
        <v>197</v>
      </c>
      <c r="B52" s="97"/>
    </row>
    <row r="53" spans="1:27" ht="13.5" customHeight="1" x14ac:dyDescent="0.15">
      <c r="A53" s="96" t="s">
        <v>198</v>
      </c>
      <c r="B53" s="97"/>
    </row>
    <row r="54" spans="1:27" ht="13.5" customHeight="1" x14ac:dyDescent="0.15">
      <c r="A54" s="96" t="s">
        <v>199</v>
      </c>
      <c r="B54" s="97"/>
    </row>
    <row r="55" spans="1:27" ht="13.5" customHeight="1" x14ac:dyDescent="0.15">
      <c r="A55" s="96" t="s">
        <v>200</v>
      </c>
      <c r="B55" s="97"/>
    </row>
  </sheetData>
  <mergeCells count="167">
    <mergeCell ref="J5:Q5"/>
    <mergeCell ref="A6:E6"/>
    <mergeCell ref="F6:I6"/>
    <mergeCell ref="J6:Q6"/>
    <mergeCell ref="R6:S6"/>
    <mergeCell ref="T6:AA6"/>
    <mergeCell ref="T1:AA1"/>
    <mergeCell ref="A2:S2"/>
    <mergeCell ref="T2:U2"/>
    <mergeCell ref="A4:E4"/>
    <mergeCell ref="F4:I4"/>
    <mergeCell ref="J4:Q4"/>
    <mergeCell ref="R4:S5"/>
    <mergeCell ref="T4:AA5"/>
    <mergeCell ref="A5:E5"/>
    <mergeCell ref="F5:I5"/>
    <mergeCell ref="A7:E7"/>
    <mergeCell ref="F7:I8"/>
    <mergeCell ref="J7:Q8"/>
    <mergeCell ref="R7:S7"/>
    <mergeCell ref="T7:AA7"/>
    <mergeCell ref="A8:E9"/>
    <mergeCell ref="R8:S9"/>
    <mergeCell ref="T8:AA9"/>
    <mergeCell ref="F9:I10"/>
    <mergeCell ref="J9:Q10"/>
    <mergeCell ref="A10:E10"/>
    <mergeCell ref="R10:S10"/>
    <mergeCell ref="T10:AA10"/>
    <mergeCell ref="A11:E11"/>
    <mergeCell ref="F11:G12"/>
    <mergeCell ref="H11:I12"/>
    <mergeCell ref="J11:K12"/>
    <mergeCell ref="L11:Q12"/>
    <mergeCell ref="T11:AA11"/>
    <mergeCell ref="A12:E13"/>
    <mergeCell ref="R12:S13"/>
    <mergeCell ref="T12:AA17"/>
    <mergeCell ref="F13:I15"/>
    <mergeCell ref="J13:Q15"/>
    <mergeCell ref="A14:E14"/>
    <mergeCell ref="R14:S14"/>
    <mergeCell ref="A15:E16"/>
    <mergeCell ref="R15:S16"/>
    <mergeCell ref="F16:I17"/>
    <mergeCell ref="J16:Q17"/>
    <mergeCell ref="A19:A30"/>
    <mergeCell ref="C19:D19"/>
    <mergeCell ref="K19:L19"/>
    <mergeCell ref="O19:P19"/>
    <mergeCell ref="Q19:R19"/>
    <mergeCell ref="V19:X19"/>
    <mergeCell ref="Y19:AA19"/>
    <mergeCell ref="A17:E17"/>
    <mergeCell ref="C18:D18"/>
    <mergeCell ref="E18:J19"/>
    <mergeCell ref="K18:L18"/>
    <mergeCell ref="N18:N19"/>
    <mergeCell ref="O18:P18"/>
    <mergeCell ref="B20:B21"/>
    <mergeCell ref="C20:D21"/>
    <mergeCell ref="E20:G20"/>
    <mergeCell ref="H20:J20"/>
    <mergeCell ref="K20:L20"/>
    <mergeCell ref="O20:P20"/>
    <mergeCell ref="Q18:R18"/>
    <mergeCell ref="V18:X18"/>
    <mergeCell ref="Y18:AA18"/>
    <mergeCell ref="Q20:R20"/>
    <mergeCell ref="V20:X20"/>
    <mergeCell ref="Y20:AA20"/>
    <mergeCell ref="E21:G21"/>
    <mergeCell ref="H21:J21"/>
    <mergeCell ref="K21:L21"/>
    <mergeCell ref="O21:P21"/>
    <mergeCell ref="Q21:R21"/>
    <mergeCell ref="V21:X21"/>
    <mergeCell ref="Y21:AA21"/>
    <mergeCell ref="B24:B25"/>
    <mergeCell ref="C24:D25"/>
    <mergeCell ref="E24:G24"/>
    <mergeCell ref="H24:J24"/>
    <mergeCell ref="K24:L24"/>
    <mergeCell ref="O24:P24"/>
    <mergeCell ref="Q22:R22"/>
    <mergeCell ref="V22:X22"/>
    <mergeCell ref="Y22:AA22"/>
    <mergeCell ref="E23:G23"/>
    <mergeCell ref="H23:J23"/>
    <mergeCell ref="K23:L23"/>
    <mergeCell ref="O23:P23"/>
    <mergeCell ref="Q23:R23"/>
    <mergeCell ref="V23:X23"/>
    <mergeCell ref="Y23:AA23"/>
    <mergeCell ref="B22:B23"/>
    <mergeCell ref="C22:D23"/>
    <mergeCell ref="E22:G22"/>
    <mergeCell ref="H22:J22"/>
    <mergeCell ref="K22:L22"/>
    <mergeCell ref="O22:P22"/>
    <mergeCell ref="Q24:R24"/>
    <mergeCell ref="V24:X24"/>
    <mergeCell ref="Y24:AA24"/>
    <mergeCell ref="E25:G25"/>
    <mergeCell ref="H25:J25"/>
    <mergeCell ref="K25:L25"/>
    <mergeCell ref="O25:P25"/>
    <mergeCell ref="Q25:R25"/>
    <mergeCell ref="V25:X25"/>
    <mergeCell ref="Y25:AA25"/>
    <mergeCell ref="B28:B29"/>
    <mergeCell ref="C28:D29"/>
    <mergeCell ref="E28:G28"/>
    <mergeCell ref="H28:J28"/>
    <mergeCell ref="K28:L28"/>
    <mergeCell ref="O28:P28"/>
    <mergeCell ref="Q26:R26"/>
    <mergeCell ref="V26:X26"/>
    <mergeCell ref="Y26:AA26"/>
    <mergeCell ref="E27:G27"/>
    <mergeCell ref="H27:J27"/>
    <mergeCell ref="K27:L27"/>
    <mergeCell ref="O27:P27"/>
    <mergeCell ref="Q27:R27"/>
    <mergeCell ref="V27:X27"/>
    <mergeCell ref="Y27:AA27"/>
    <mergeCell ref="B26:B27"/>
    <mergeCell ref="C26:D27"/>
    <mergeCell ref="E26:G26"/>
    <mergeCell ref="H26:J26"/>
    <mergeCell ref="K26:L26"/>
    <mergeCell ref="O26:P26"/>
    <mergeCell ref="V31:X31"/>
    <mergeCell ref="Q28:R28"/>
    <mergeCell ref="V28:X28"/>
    <mergeCell ref="Y28:AA28"/>
    <mergeCell ref="E29:G29"/>
    <mergeCell ref="H29:J29"/>
    <mergeCell ref="K29:L29"/>
    <mergeCell ref="O29:P29"/>
    <mergeCell ref="Q29:R29"/>
    <mergeCell ref="V29:X29"/>
    <mergeCell ref="Y29:AA29"/>
    <mergeCell ref="M34:N35"/>
    <mergeCell ref="B35:C35"/>
    <mergeCell ref="E35:K35"/>
    <mergeCell ref="A36:A50"/>
    <mergeCell ref="B36:AA50"/>
    <mergeCell ref="Y31:AA31"/>
    <mergeCell ref="A32:A35"/>
    <mergeCell ref="B32:C33"/>
    <mergeCell ref="E32:K33"/>
    <mergeCell ref="L32:L35"/>
    <mergeCell ref="M32:N33"/>
    <mergeCell ref="O32:O35"/>
    <mergeCell ref="P32:AA35"/>
    <mergeCell ref="B34:C34"/>
    <mergeCell ref="E34:K34"/>
    <mergeCell ref="B30:J31"/>
    <mergeCell ref="K30:L30"/>
    <mergeCell ref="O30:P30"/>
    <mergeCell ref="Q30:R30"/>
    <mergeCell ref="V30:X30"/>
    <mergeCell ref="Y30:AA30"/>
    <mergeCell ref="K31:L31"/>
    <mergeCell ref="O31:P31"/>
    <mergeCell ref="Q31:R31"/>
  </mergeCells>
  <phoneticPr fontId="1"/>
  <pageMargins left="0.74803149606299213" right="0.55118110236220474" top="0.59055118110236227" bottom="0.39370078740157483" header="0.51181102362204722" footer="0.51181102362204722"/>
  <pageSetup paperSize="9" scale="85" fitToHeight="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X71"/>
  <sheetViews>
    <sheetView topLeftCell="A10" workbookViewId="0">
      <selection activeCell="Z15" sqref="Z15"/>
    </sheetView>
  </sheetViews>
  <sheetFormatPr defaultRowHeight="12.95" customHeight="1" x14ac:dyDescent="0.15"/>
  <cols>
    <col min="1" max="1" width="2" style="98" customWidth="1"/>
    <col min="2" max="3" width="3.625" style="98" customWidth="1"/>
    <col min="4" max="4" width="7" style="98" customWidth="1"/>
    <col min="5" max="5" width="0.5" style="98" customWidth="1"/>
    <col min="6" max="6" width="3.25" style="98" customWidth="1"/>
    <col min="7" max="8" width="3.5" style="98" customWidth="1"/>
    <col min="9" max="9" width="3.75" style="98" customWidth="1"/>
    <col min="10" max="13" width="6.875" style="98" customWidth="1"/>
    <col min="14" max="14" width="2.375" style="98" customWidth="1"/>
    <col min="15" max="18" width="2.25" style="98" customWidth="1"/>
    <col min="19" max="19" width="2.375" style="98" customWidth="1"/>
    <col min="20" max="24" width="6.875" style="98" customWidth="1"/>
    <col min="25" max="25" width="6.625" style="98" customWidth="1"/>
    <col min="26" max="256" width="9" style="98"/>
    <col min="257" max="257" width="2" style="98" customWidth="1"/>
    <col min="258" max="259" width="3.625" style="98" customWidth="1"/>
    <col min="260" max="260" width="7" style="98" customWidth="1"/>
    <col min="261" max="261" width="0.5" style="98" customWidth="1"/>
    <col min="262" max="262" width="3.25" style="98" customWidth="1"/>
    <col min="263" max="264" width="3.5" style="98" customWidth="1"/>
    <col min="265" max="265" width="3.75" style="98" customWidth="1"/>
    <col min="266" max="269" width="6.875" style="98" customWidth="1"/>
    <col min="270" max="270" width="2.375" style="98" customWidth="1"/>
    <col min="271" max="274" width="2.25" style="98" customWidth="1"/>
    <col min="275" max="275" width="2.375" style="98" customWidth="1"/>
    <col min="276" max="280" width="6.875" style="98" customWidth="1"/>
    <col min="281" max="281" width="6.625" style="98" customWidth="1"/>
    <col min="282" max="512" width="9" style="98"/>
    <col min="513" max="513" width="2" style="98" customWidth="1"/>
    <col min="514" max="515" width="3.625" style="98" customWidth="1"/>
    <col min="516" max="516" width="7" style="98" customWidth="1"/>
    <col min="517" max="517" width="0.5" style="98" customWidth="1"/>
    <col min="518" max="518" width="3.25" style="98" customWidth="1"/>
    <col min="519" max="520" width="3.5" style="98" customWidth="1"/>
    <col min="521" max="521" width="3.75" style="98" customWidth="1"/>
    <col min="522" max="525" width="6.875" style="98" customWidth="1"/>
    <col min="526" max="526" width="2.375" style="98" customWidth="1"/>
    <col min="527" max="530" width="2.25" style="98" customWidth="1"/>
    <col min="531" max="531" width="2.375" style="98" customWidth="1"/>
    <col min="532" max="536" width="6.875" style="98" customWidth="1"/>
    <col min="537" max="537" width="6.625" style="98" customWidth="1"/>
    <col min="538" max="768" width="9" style="98"/>
    <col min="769" max="769" width="2" style="98" customWidth="1"/>
    <col min="770" max="771" width="3.625" style="98" customWidth="1"/>
    <col min="772" max="772" width="7" style="98" customWidth="1"/>
    <col min="773" max="773" width="0.5" style="98" customWidth="1"/>
    <col min="774" max="774" width="3.25" style="98" customWidth="1"/>
    <col min="775" max="776" width="3.5" style="98" customWidth="1"/>
    <col min="777" max="777" width="3.75" style="98" customWidth="1"/>
    <col min="778" max="781" width="6.875" style="98" customWidth="1"/>
    <col min="782" max="782" width="2.375" style="98" customWidth="1"/>
    <col min="783" max="786" width="2.25" style="98" customWidth="1"/>
    <col min="787" max="787" width="2.375" style="98" customWidth="1"/>
    <col min="788" max="792" width="6.875" style="98" customWidth="1"/>
    <col min="793" max="793" width="6.625" style="98" customWidth="1"/>
    <col min="794" max="1024" width="9" style="98"/>
    <col min="1025" max="1025" width="2" style="98" customWidth="1"/>
    <col min="1026" max="1027" width="3.625" style="98" customWidth="1"/>
    <col min="1028" max="1028" width="7" style="98" customWidth="1"/>
    <col min="1029" max="1029" width="0.5" style="98" customWidth="1"/>
    <col min="1030" max="1030" width="3.25" style="98" customWidth="1"/>
    <col min="1031" max="1032" width="3.5" style="98" customWidth="1"/>
    <col min="1033" max="1033" width="3.75" style="98" customWidth="1"/>
    <col min="1034" max="1037" width="6.875" style="98" customWidth="1"/>
    <col min="1038" max="1038" width="2.375" style="98" customWidth="1"/>
    <col min="1039" max="1042" width="2.25" style="98" customWidth="1"/>
    <col min="1043" max="1043" width="2.375" style="98" customWidth="1"/>
    <col min="1044" max="1048" width="6.875" style="98" customWidth="1"/>
    <col min="1049" max="1049" width="6.625" style="98" customWidth="1"/>
    <col min="1050" max="1280" width="9" style="98"/>
    <col min="1281" max="1281" width="2" style="98" customWidth="1"/>
    <col min="1282" max="1283" width="3.625" style="98" customWidth="1"/>
    <col min="1284" max="1284" width="7" style="98" customWidth="1"/>
    <col min="1285" max="1285" width="0.5" style="98" customWidth="1"/>
    <col min="1286" max="1286" width="3.25" style="98" customWidth="1"/>
    <col min="1287" max="1288" width="3.5" style="98" customWidth="1"/>
    <col min="1289" max="1289" width="3.75" style="98" customWidth="1"/>
    <col min="1290" max="1293" width="6.875" style="98" customWidth="1"/>
    <col min="1294" max="1294" width="2.375" style="98" customWidth="1"/>
    <col min="1295" max="1298" width="2.25" style="98" customWidth="1"/>
    <col min="1299" max="1299" width="2.375" style="98" customWidth="1"/>
    <col min="1300" max="1304" width="6.875" style="98" customWidth="1"/>
    <col min="1305" max="1305" width="6.625" style="98" customWidth="1"/>
    <col min="1306" max="1536" width="9" style="98"/>
    <col min="1537" max="1537" width="2" style="98" customWidth="1"/>
    <col min="1538" max="1539" width="3.625" style="98" customWidth="1"/>
    <col min="1540" max="1540" width="7" style="98" customWidth="1"/>
    <col min="1541" max="1541" width="0.5" style="98" customWidth="1"/>
    <col min="1542" max="1542" width="3.25" style="98" customWidth="1"/>
    <col min="1543" max="1544" width="3.5" style="98" customWidth="1"/>
    <col min="1545" max="1545" width="3.75" style="98" customWidth="1"/>
    <col min="1546" max="1549" width="6.875" style="98" customWidth="1"/>
    <col min="1550" max="1550" width="2.375" style="98" customWidth="1"/>
    <col min="1551" max="1554" width="2.25" style="98" customWidth="1"/>
    <col min="1555" max="1555" width="2.375" style="98" customWidth="1"/>
    <col min="1556" max="1560" width="6.875" style="98" customWidth="1"/>
    <col min="1561" max="1561" width="6.625" style="98" customWidth="1"/>
    <col min="1562" max="1792" width="9" style="98"/>
    <col min="1793" max="1793" width="2" style="98" customWidth="1"/>
    <col min="1794" max="1795" width="3.625" style="98" customWidth="1"/>
    <col min="1796" max="1796" width="7" style="98" customWidth="1"/>
    <col min="1797" max="1797" width="0.5" style="98" customWidth="1"/>
    <col min="1798" max="1798" width="3.25" style="98" customWidth="1"/>
    <col min="1799" max="1800" width="3.5" style="98" customWidth="1"/>
    <col min="1801" max="1801" width="3.75" style="98" customWidth="1"/>
    <col min="1802" max="1805" width="6.875" style="98" customWidth="1"/>
    <col min="1806" max="1806" width="2.375" style="98" customWidth="1"/>
    <col min="1807" max="1810" width="2.25" style="98" customWidth="1"/>
    <col min="1811" max="1811" width="2.375" style="98" customWidth="1"/>
    <col min="1812" max="1816" width="6.875" style="98" customWidth="1"/>
    <col min="1817" max="1817" width="6.625" style="98" customWidth="1"/>
    <col min="1818" max="2048" width="9" style="98"/>
    <col min="2049" max="2049" width="2" style="98" customWidth="1"/>
    <col min="2050" max="2051" width="3.625" style="98" customWidth="1"/>
    <col min="2052" max="2052" width="7" style="98" customWidth="1"/>
    <col min="2053" max="2053" width="0.5" style="98" customWidth="1"/>
    <col min="2054" max="2054" width="3.25" style="98" customWidth="1"/>
    <col min="2055" max="2056" width="3.5" style="98" customWidth="1"/>
    <col min="2057" max="2057" width="3.75" style="98" customWidth="1"/>
    <col min="2058" max="2061" width="6.875" style="98" customWidth="1"/>
    <col min="2062" max="2062" width="2.375" style="98" customWidth="1"/>
    <col min="2063" max="2066" width="2.25" style="98" customWidth="1"/>
    <col min="2067" max="2067" width="2.375" style="98" customWidth="1"/>
    <col min="2068" max="2072" width="6.875" style="98" customWidth="1"/>
    <col min="2073" max="2073" width="6.625" style="98" customWidth="1"/>
    <col min="2074" max="2304" width="9" style="98"/>
    <col min="2305" max="2305" width="2" style="98" customWidth="1"/>
    <col min="2306" max="2307" width="3.625" style="98" customWidth="1"/>
    <col min="2308" max="2308" width="7" style="98" customWidth="1"/>
    <col min="2309" max="2309" width="0.5" style="98" customWidth="1"/>
    <col min="2310" max="2310" width="3.25" style="98" customWidth="1"/>
    <col min="2311" max="2312" width="3.5" style="98" customWidth="1"/>
    <col min="2313" max="2313" width="3.75" style="98" customWidth="1"/>
    <col min="2314" max="2317" width="6.875" style="98" customWidth="1"/>
    <col min="2318" max="2318" width="2.375" style="98" customWidth="1"/>
    <col min="2319" max="2322" width="2.25" style="98" customWidth="1"/>
    <col min="2323" max="2323" width="2.375" style="98" customWidth="1"/>
    <col min="2324" max="2328" width="6.875" style="98" customWidth="1"/>
    <col min="2329" max="2329" width="6.625" style="98" customWidth="1"/>
    <col min="2330" max="2560" width="9" style="98"/>
    <col min="2561" max="2561" width="2" style="98" customWidth="1"/>
    <col min="2562" max="2563" width="3.625" style="98" customWidth="1"/>
    <col min="2564" max="2564" width="7" style="98" customWidth="1"/>
    <col min="2565" max="2565" width="0.5" style="98" customWidth="1"/>
    <col min="2566" max="2566" width="3.25" style="98" customWidth="1"/>
    <col min="2567" max="2568" width="3.5" style="98" customWidth="1"/>
    <col min="2569" max="2569" width="3.75" style="98" customWidth="1"/>
    <col min="2570" max="2573" width="6.875" style="98" customWidth="1"/>
    <col min="2574" max="2574" width="2.375" style="98" customWidth="1"/>
    <col min="2575" max="2578" width="2.25" style="98" customWidth="1"/>
    <col min="2579" max="2579" width="2.375" style="98" customWidth="1"/>
    <col min="2580" max="2584" width="6.875" style="98" customWidth="1"/>
    <col min="2585" max="2585" width="6.625" style="98" customWidth="1"/>
    <col min="2586" max="2816" width="9" style="98"/>
    <col min="2817" max="2817" width="2" style="98" customWidth="1"/>
    <col min="2818" max="2819" width="3.625" style="98" customWidth="1"/>
    <col min="2820" max="2820" width="7" style="98" customWidth="1"/>
    <col min="2821" max="2821" width="0.5" style="98" customWidth="1"/>
    <col min="2822" max="2822" width="3.25" style="98" customWidth="1"/>
    <col min="2823" max="2824" width="3.5" style="98" customWidth="1"/>
    <col min="2825" max="2825" width="3.75" style="98" customWidth="1"/>
    <col min="2826" max="2829" width="6.875" style="98" customWidth="1"/>
    <col min="2830" max="2830" width="2.375" style="98" customWidth="1"/>
    <col min="2831" max="2834" width="2.25" style="98" customWidth="1"/>
    <col min="2835" max="2835" width="2.375" style="98" customWidth="1"/>
    <col min="2836" max="2840" width="6.875" style="98" customWidth="1"/>
    <col min="2841" max="2841" width="6.625" style="98" customWidth="1"/>
    <col min="2842" max="3072" width="9" style="98"/>
    <col min="3073" max="3073" width="2" style="98" customWidth="1"/>
    <col min="3074" max="3075" width="3.625" style="98" customWidth="1"/>
    <col min="3076" max="3076" width="7" style="98" customWidth="1"/>
    <col min="3077" max="3077" width="0.5" style="98" customWidth="1"/>
    <col min="3078" max="3078" width="3.25" style="98" customWidth="1"/>
    <col min="3079" max="3080" width="3.5" style="98" customWidth="1"/>
    <col min="3081" max="3081" width="3.75" style="98" customWidth="1"/>
    <col min="3082" max="3085" width="6.875" style="98" customWidth="1"/>
    <col min="3086" max="3086" width="2.375" style="98" customWidth="1"/>
    <col min="3087" max="3090" width="2.25" style="98" customWidth="1"/>
    <col min="3091" max="3091" width="2.375" style="98" customWidth="1"/>
    <col min="3092" max="3096" width="6.875" style="98" customWidth="1"/>
    <col min="3097" max="3097" width="6.625" style="98" customWidth="1"/>
    <col min="3098" max="3328" width="9" style="98"/>
    <col min="3329" max="3329" width="2" style="98" customWidth="1"/>
    <col min="3330" max="3331" width="3.625" style="98" customWidth="1"/>
    <col min="3332" max="3332" width="7" style="98" customWidth="1"/>
    <col min="3333" max="3333" width="0.5" style="98" customWidth="1"/>
    <col min="3334" max="3334" width="3.25" style="98" customWidth="1"/>
    <col min="3335" max="3336" width="3.5" style="98" customWidth="1"/>
    <col min="3337" max="3337" width="3.75" style="98" customWidth="1"/>
    <col min="3338" max="3341" width="6.875" style="98" customWidth="1"/>
    <col min="3342" max="3342" width="2.375" style="98" customWidth="1"/>
    <col min="3343" max="3346" width="2.25" style="98" customWidth="1"/>
    <col min="3347" max="3347" width="2.375" style="98" customWidth="1"/>
    <col min="3348" max="3352" width="6.875" style="98" customWidth="1"/>
    <col min="3353" max="3353" width="6.625" style="98" customWidth="1"/>
    <col min="3354" max="3584" width="9" style="98"/>
    <col min="3585" max="3585" width="2" style="98" customWidth="1"/>
    <col min="3586" max="3587" width="3.625" style="98" customWidth="1"/>
    <col min="3588" max="3588" width="7" style="98" customWidth="1"/>
    <col min="3589" max="3589" width="0.5" style="98" customWidth="1"/>
    <col min="3590" max="3590" width="3.25" style="98" customWidth="1"/>
    <col min="3591" max="3592" width="3.5" style="98" customWidth="1"/>
    <col min="3593" max="3593" width="3.75" style="98" customWidth="1"/>
    <col min="3594" max="3597" width="6.875" style="98" customWidth="1"/>
    <col min="3598" max="3598" width="2.375" style="98" customWidth="1"/>
    <col min="3599" max="3602" width="2.25" style="98" customWidth="1"/>
    <col min="3603" max="3603" width="2.375" style="98" customWidth="1"/>
    <col min="3604" max="3608" width="6.875" style="98" customWidth="1"/>
    <col min="3609" max="3609" width="6.625" style="98" customWidth="1"/>
    <col min="3610" max="3840" width="9" style="98"/>
    <col min="3841" max="3841" width="2" style="98" customWidth="1"/>
    <col min="3842" max="3843" width="3.625" style="98" customWidth="1"/>
    <col min="3844" max="3844" width="7" style="98" customWidth="1"/>
    <col min="3845" max="3845" width="0.5" style="98" customWidth="1"/>
    <col min="3846" max="3846" width="3.25" style="98" customWidth="1"/>
    <col min="3847" max="3848" width="3.5" style="98" customWidth="1"/>
    <col min="3849" max="3849" width="3.75" style="98" customWidth="1"/>
    <col min="3850" max="3853" width="6.875" style="98" customWidth="1"/>
    <col min="3854" max="3854" width="2.375" style="98" customWidth="1"/>
    <col min="3855" max="3858" width="2.25" style="98" customWidth="1"/>
    <col min="3859" max="3859" width="2.375" style="98" customWidth="1"/>
    <col min="3860" max="3864" width="6.875" style="98" customWidth="1"/>
    <col min="3865" max="3865" width="6.625" style="98" customWidth="1"/>
    <col min="3866" max="4096" width="9" style="98"/>
    <col min="4097" max="4097" width="2" style="98" customWidth="1"/>
    <col min="4098" max="4099" width="3.625" style="98" customWidth="1"/>
    <col min="4100" max="4100" width="7" style="98" customWidth="1"/>
    <col min="4101" max="4101" width="0.5" style="98" customWidth="1"/>
    <col min="4102" max="4102" width="3.25" style="98" customWidth="1"/>
    <col min="4103" max="4104" width="3.5" style="98" customWidth="1"/>
    <col min="4105" max="4105" width="3.75" style="98" customWidth="1"/>
    <col min="4106" max="4109" width="6.875" style="98" customWidth="1"/>
    <col min="4110" max="4110" width="2.375" style="98" customWidth="1"/>
    <col min="4111" max="4114" width="2.25" style="98" customWidth="1"/>
    <col min="4115" max="4115" width="2.375" style="98" customWidth="1"/>
    <col min="4116" max="4120" width="6.875" style="98" customWidth="1"/>
    <col min="4121" max="4121" width="6.625" style="98" customWidth="1"/>
    <col min="4122" max="4352" width="9" style="98"/>
    <col min="4353" max="4353" width="2" style="98" customWidth="1"/>
    <col min="4354" max="4355" width="3.625" style="98" customWidth="1"/>
    <col min="4356" max="4356" width="7" style="98" customWidth="1"/>
    <col min="4357" max="4357" width="0.5" style="98" customWidth="1"/>
    <col min="4358" max="4358" width="3.25" style="98" customWidth="1"/>
    <col min="4359" max="4360" width="3.5" style="98" customWidth="1"/>
    <col min="4361" max="4361" width="3.75" style="98" customWidth="1"/>
    <col min="4362" max="4365" width="6.875" style="98" customWidth="1"/>
    <col min="4366" max="4366" width="2.375" style="98" customWidth="1"/>
    <col min="4367" max="4370" width="2.25" style="98" customWidth="1"/>
    <col min="4371" max="4371" width="2.375" style="98" customWidth="1"/>
    <col min="4372" max="4376" width="6.875" style="98" customWidth="1"/>
    <col min="4377" max="4377" width="6.625" style="98" customWidth="1"/>
    <col min="4378" max="4608" width="9" style="98"/>
    <col min="4609" max="4609" width="2" style="98" customWidth="1"/>
    <col min="4610" max="4611" width="3.625" style="98" customWidth="1"/>
    <col min="4612" max="4612" width="7" style="98" customWidth="1"/>
    <col min="4613" max="4613" width="0.5" style="98" customWidth="1"/>
    <col min="4614" max="4614" width="3.25" style="98" customWidth="1"/>
    <col min="4615" max="4616" width="3.5" style="98" customWidth="1"/>
    <col min="4617" max="4617" width="3.75" style="98" customWidth="1"/>
    <col min="4618" max="4621" width="6.875" style="98" customWidth="1"/>
    <col min="4622" max="4622" width="2.375" style="98" customWidth="1"/>
    <col min="4623" max="4626" width="2.25" style="98" customWidth="1"/>
    <col min="4627" max="4627" width="2.375" style="98" customWidth="1"/>
    <col min="4628" max="4632" width="6.875" style="98" customWidth="1"/>
    <col min="4633" max="4633" width="6.625" style="98" customWidth="1"/>
    <col min="4634" max="4864" width="9" style="98"/>
    <col min="4865" max="4865" width="2" style="98" customWidth="1"/>
    <col min="4866" max="4867" width="3.625" style="98" customWidth="1"/>
    <col min="4868" max="4868" width="7" style="98" customWidth="1"/>
    <col min="4869" max="4869" width="0.5" style="98" customWidth="1"/>
    <col min="4870" max="4870" width="3.25" style="98" customWidth="1"/>
    <col min="4871" max="4872" width="3.5" style="98" customWidth="1"/>
    <col min="4873" max="4873" width="3.75" style="98" customWidth="1"/>
    <col min="4874" max="4877" width="6.875" style="98" customWidth="1"/>
    <col min="4878" max="4878" width="2.375" style="98" customWidth="1"/>
    <col min="4879" max="4882" width="2.25" style="98" customWidth="1"/>
    <col min="4883" max="4883" width="2.375" style="98" customWidth="1"/>
    <col min="4884" max="4888" width="6.875" style="98" customWidth="1"/>
    <col min="4889" max="4889" width="6.625" style="98" customWidth="1"/>
    <col min="4890" max="5120" width="9" style="98"/>
    <col min="5121" max="5121" width="2" style="98" customWidth="1"/>
    <col min="5122" max="5123" width="3.625" style="98" customWidth="1"/>
    <col min="5124" max="5124" width="7" style="98" customWidth="1"/>
    <col min="5125" max="5125" width="0.5" style="98" customWidth="1"/>
    <col min="5126" max="5126" width="3.25" style="98" customWidth="1"/>
    <col min="5127" max="5128" width="3.5" style="98" customWidth="1"/>
    <col min="5129" max="5129" width="3.75" style="98" customWidth="1"/>
    <col min="5130" max="5133" width="6.875" style="98" customWidth="1"/>
    <col min="5134" max="5134" width="2.375" style="98" customWidth="1"/>
    <col min="5135" max="5138" width="2.25" style="98" customWidth="1"/>
    <col min="5139" max="5139" width="2.375" style="98" customWidth="1"/>
    <col min="5140" max="5144" width="6.875" style="98" customWidth="1"/>
    <col min="5145" max="5145" width="6.625" style="98" customWidth="1"/>
    <col min="5146" max="5376" width="9" style="98"/>
    <col min="5377" max="5377" width="2" style="98" customWidth="1"/>
    <col min="5378" max="5379" width="3.625" style="98" customWidth="1"/>
    <col min="5380" max="5380" width="7" style="98" customWidth="1"/>
    <col min="5381" max="5381" width="0.5" style="98" customWidth="1"/>
    <col min="5382" max="5382" width="3.25" style="98" customWidth="1"/>
    <col min="5383" max="5384" width="3.5" style="98" customWidth="1"/>
    <col min="5385" max="5385" width="3.75" style="98" customWidth="1"/>
    <col min="5386" max="5389" width="6.875" style="98" customWidth="1"/>
    <col min="5390" max="5390" width="2.375" style="98" customWidth="1"/>
    <col min="5391" max="5394" width="2.25" style="98" customWidth="1"/>
    <col min="5395" max="5395" width="2.375" style="98" customWidth="1"/>
    <col min="5396" max="5400" width="6.875" style="98" customWidth="1"/>
    <col min="5401" max="5401" width="6.625" style="98" customWidth="1"/>
    <col min="5402" max="5632" width="9" style="98"/>
    <col min="5633" max="5633" width="2" style="98" customWidth="1"/>
    <col min="5634" max="5635" width="3.625" style="98" customWidth="1"/>
    <col min="5636" max="5636" width="7" style="98" customWidth="1"/>
    <col min="5637" max="5637" width="0.5" style="98" customWidth="1"/>
    <col min="5638" max="5638" width="3.25" style="98" customWidth="1"/>
    <col min="5639" max="5640" width="3.5" style="98" customWidth="1"/>
    <col min="5641" max="5641" width="3.75" style="98" customWidth="1"/>
    <col min="5642" max="5645" width="6.875" style="98" customWidth="1"/>
    <col min="5646" max="5646" width="2.375" style="98" customWidth="1"/>
    <col min="5647" max="5650" width="2.25" style="98" customWidth="1"/>
    <col min="5651" max="5651" width="2.375" style="98" customWidth="1"/>
    <col min="5652" max="5656" width="6.875" style="98" customWidth="1"/>
    <col min="5657" max="5657" width="6.625" style="98" customWidth="1"/>
    <col min="5658" max="5888" width="9" style="98"/>
    <col min="5889" max="5889" width="2" style="98" customWidth="1"/>
    <col min="5890" max="5891" width="3.625" style="98" customWidth="1"/>
    <col min="5892" max="5892" width="7" style="98" customWidth="1"/>
    <col min="5893" max="5893" width="0.5" style="98" customWidth="1"/>
    <col min="5894" max="5894" width="3.25" style="98" customWidth="1"/>
    <col min="5895" max="5896" width="3.5" style="98" customWidth="1"/>
    <col min="5897" max="5897" width="3.75" style="98" customWidth="1"/>
    <col min="5898" max="5901" width="6.875" style="98" customWidth="1"/>
    <col min="5902" max="5902" width="2.375" style="98" customWidth="1"/>
    <col min="5903" max="5906" width="2.25" style="98" customWidth="1"/>
    <col min="5907" max="5907" width="2.375" style="98" customWidth="1"/>
    <col min="5908" max="5912" width="6.875" style="98" customWidth="1"/>
    <col min="5913" max="5913" width="6.625" style="98" customWidth="1"/>
    <col min="5914" max="6144" width="9" style="98"/>
    <col min="6145" max="6145" width="2" style="98" customWidth="1"/>
    <col min="6146" max="6147" width="3.625" style="98" customWidth="1"/>
    <col min="6148" max="6148" width="7" style="98" customWidth="1"/>
    <col min="6149" max="6149" width="0.5" style="98" customWidth="1"/>
    <col min="6150" max="6150" width="3.25" style="98" customWidth="1"/>
    <col min="6151" max="6152" width="3.5" style="98" customWidth="1"/>
    <col min="6153" max="6153" width="3.75" style="98" customWidth="1"/>
    <col min="6154" max="6157" width="6.875" style="98" customWidth="1"/>
    <col min="6158" max="6158" width="2.375" style="98" customWidth="1"/>
    <col min="6159" max="6162" width="2.25" style="98" customWidth="1"/>
    <col min="6163" max="6163" width="2.375" style="98" customWidth="1"/>
    <col min="6164" max="6168" width="6.875" style="98" customWidth="1"/>
    <col min="6169" max="6169" width="6.625" style="98" customWidth="1"/>
    <col min="6170" max="6400" width="9" style="98"/>
    <col min="6401" max="6401" width="2" style="98" customWidth="1"/>
    <col min="6402" max="6403" width="3.625" style="98" customWidth="1"/>
    <col min="6404" max="6404" width="7" style="98" customWidth="1"/>
    <col min="6405" max="6405" width="0.5" style="98" customWidth="1"/>
    <col min="6406" max="6406" width="3.25" style="98" customWidth="1"/>
    <col min="6407" max="6408" width="3.5" style="98" customWidth="1"/>
    <col min="6409" max="6409" width="3.75" style="98" customWidth="1"/>
    <col min="6410" max="6413" width="6.875" style="98" customWidth="1"/>
    <col min="6414" max="6414" width="2.375" style="98" customWidth="1"/>
    <col min="6415" max="6418" width="2.25" style="98" customWidth="1"/>
    <col min="6419" max="6419" width="2.375" style="98" customWidth="1"/>
    <col min="6420" max="6424" width="6.875" style="98" customWidth="1"/>
    <col min="6425" max="6425" width="6.625" style="98" customWidth="1"/>
    <col min="6426" max="6656" width="9" style="98"/>
    <col min="6657" max="6657" width="2" style="98" customWidth="1"/>
    <col min="6658" max="6659" width="3.625" style="98" customWidth="1"/>
    <col min="6660" max="6660" width="7" style="98" customWidth="1"/>
    <col min="6661" max="6661" width="0.5" style="98" customWidth="1"/>
    <col min="6662" max="6662" width="3.25" style="98" customWidth="1"/>
    <col min="6663" max="6664" width="3.5" style="98" customWidth="1"/>
    <col min="6665" max="6665" width="3.75" style="98" customWidth="1"/>
    <col min="6666" max="6669" width="6.875" style="98" customWidth="1"/>
    <col min="6670" max="6670" width="2.375" style="98" customWidth="1"/>
    <col min="6671" max="6674" width="2.25" style="98" customWidth="1"/>
    <col min="6675" max="6675" width="2.375" style="98" customWidth="1"/>
    <col min="6676" max="6680" width="6.875" style="98" customWidth="1"/>
    <col min="6681" max="6681" width="6.625" style="98" customWidth="1"/>
    <col min="6682" max="6912" width="9" style="98"/>
    <col min="6913" max="6913" width="2" style="98" customWidth="1"/>
    <col min="6914" max="6915" width="3.625" style="98" customWidth="1"/>
    <col min="6916" max="6916" width="7" style="98" customWidth="1"/>
    <col min="6917" max="6917" width="0.5" style="98" customWidth="1"/>
    <col min="6918" max="6918" width="3.25" style="98" customWidth="1"/>
    <col min="6919" max="6920" width="3.5" style="98" customWidth="1"/>
    <col min="6921" max="6921" width="3.75" style="98" customWidth="1"/>
    <col min="6922" max="6925" width="6.875" style="98" customWidth="1"/>
    <col min="6926" max="6926" width="2.375" style="98" customWidth="1"/>
    <col min="6927" max="6930" width="2.25" style="98" customWidth="1"/>
    <col min="6931" max="6931" width="2.375" style="98" customWidth="1"/>
    <col min="6932" max="6936" width="6.875" style="98" customWidth="1"/>
    <col min="6937" max="6937" width="6.625" style="98" customWidth="1"/>
    <col min="6938" max="7168" width="9" style="98"/>
    <col min="7169" max="7169" width="2" style="98" customWidth="1"/>
    <col min="7170" max="7171" width="3.625" style="98" customWidth="1"/>
    <col min="7172" max="7172" width="7" style="98" customWidth="1"/>
    <col min="7173" max="7173" width="0.5" style="98" customWidth="1"/>
    <col min="7174" max="7174" width="3.25" style="98" customWidth="1"/>
    <col min="7175" max="7176" width="3.5" style="98" customWidth="1"/>
    <col min="7177" max="7177" width="3.75" style="98" customWidth="1"/>
    <col min="7178" max="7181" width="6.875" style="98" customWidth="1"/>
    <col min="7182" max="7182" width="2.375" style="98" customWidth="1"/>
    <col min="7183" max="7186" width="2.25" style="98" customWidth="1"/>
    <col min="7187" max="7187" width="2.375" style="98" customWidth="1"/>
    <col min="7188" max="7192" width="6.875" style="98" customWidth="1"/>
    <col min="7193" max="7193" width="6.625" style="98" customWidth="1"/>
    <col min="7194" max="7424" width="9" style="98"/>
    <col min="7425" max="7425" width="2" style="98" customWidth="1"/>
    <col min="7426" max="7427" width="3.625" style="98" customWidth="1"/>
    <col min="7428" max="7428" width="7" style="98" customWidth="1"/>
    <col min="7429" max="7429" width="0.5" style="98" customWidth="1"/>
    <col min="7430" max="7430" width="3.25" style="98" customWidth="1"/>
    <col min="7431" max="7432" width="3.5" style="98" customWidth="1"/>
    <col min="7433" max="7433" width="3.75" style="98" customWidth="1"/>
    <col min="7434" max="7437" width="6.875" style="98" customWidth="1"/>
    <col min="7438" max="7438" width="2.375" style="98" customWidth="1"/>
    <col min="7439" max="7442" width="2.25" style="98" customWidth="1"/>
    <col min="7443" max="7443" width="2.375" style="98" customWidth="1"/>
    <col min="7444" max="7448" width="6.875" style="98" customWidth="1"/>
    <col min="7449" max="7449" width="6.625" style="98" customWidth="1"/>
    <col min="7450" max="7680" width="9" style="98"/>
    <col min="7681" max="7681" width="2" style="98" customWidth="1"/>
    <col min="7682" max="7683" width="3.625" style="98" customWidth="1"/>
    <col min="7684" max="7684" width="7" style="98" customWidth="1"/>
    <col min="7685" max="7685" width="0.5" style="98" customWidth="1"/>
    <col min="7686" max="7686" width="3.25" style="98" customWidth="1"/>
    <col min="7687" max="7688" width="3.5" style="98" customWidth="1"/>
    <col min="7689" max="7689" width="3.75" style="98" customWidth="1"/>
    <col min="7690" max="7693" width="6.875" style="98" customWidth="1"/>
    <col min="7694" max="7694" width="2.375" style="98" customWidth="1"/>
    <col min="7695" max="7698" width="2.25" style="98" customWidth="1"/>
    <col min="7699" max="7699" width="2.375" style="98" customWidth="1"/>
    <col min="7700" max="7704" width="6.875" style="98" customWidth="1"/>
    <col min="7705" max="7705" width="6.625" style="98" customWidth="1"/>
    <col min="7706" max="7936" width="9" style="98"/>
    <col min="7937" max="7937" width="2" style="98" customWidth="1"/>
    <col min="7938" max="7939" width="3.625" style="98" customWidth="1"/>
    <col min="7940" max="7940" width="7" style="98" customWidth="1"/>
    <col min="7941" max="7941" width="0.5" style="98" customWidth="1"/>
    <col min="7942" max="7942" width="3.25" style="98" customWidth="1"/>
    <col min="7943" max="7944" width="3.5" style="98" customWidth="1"/>
    <col min="7945" max="7945" width="3.75" style="98" customWidth="1"/>
    <col min="7946" max="7949" width="6.875" style="98" customWidth="1"/>
    <col min="7950" max="7950" width="2.375" style="98" customWidth="1"/>
    <col min="7951" max="7954" width="2.25" style="98" customWidth="1"/>
    <col min="7955" max="7955" width="2.375" style="98" customWidth="1"/>
    <col min="7956" max="7960" width="6.875" style="98" customWidth="1"/>
    <col min="7961" max="7961" width="6.625" style="98" customWidth="1"/>
    <col min="7962" max="8192" width="9" style="98"/>
    <col min="8193" max="8193" width="2" style="98" customWidth="1"/>
    <col min="8194" max="8195" width="3.625" style="98" customWidth="1"/>
    <col min="8196" max="8196" width="7" style="98" customWidth="1"/>
    <col min="8197" max="8197" width="0.5" style="98" customWidth="1"/>
    <col min="8198" max="8198" width="3.25" style="98" customWidth="1"/>
    <col min="8199" max="8200" width="3.5" style="98" customWidth="1"/>
    <col min="8201" max="8201" width="3.75" style="98" customWidth="1"/>
    <col min="8202" max="8205" width="6.875" style="98" customWidth="1"/>
    <col min="8206" max="8206" width="2.375" style="98" customWidth="1"/>
    <col min="8207" max="8210" width="2.25" style="98" customWidth="1"/>
    <col min="8211" max="8211" width="2.375" style="98" customWidth="1"/>
    <col min="8212" max="8216" width="6.875" style="98" customWidth="1"/>
    <col min="8217" max="8217" width="6.625" style="98" customWidth="1"/>
    <col min="8218" max="8448" width="9" style="98"/>
    <col min="8449" max="8449" width="2" style="98" customWidth="1"/>
    <col min="8450" max="8451" width="3.625" style="98" customWidth="1"/>
    <col min="8452" max="8452" width="7" style="98" customWidth="1"/>
    <col min="8453" max="8453" width="0.5" style="98" customWidth="1"/>
    <col min="8454" max="8454" width="3.25" style="98" customWidth="1"/>
    <col min="8455" max="8456" width="3.5" style="98" customWidth="1"/>
    <col min="8457" max="8457" width="3.75" style="98" customWidth="1"/>
    <col min="8458" max="8461" width="6.875" style="98" customWidth="1"/>
    <col min="8462" max="8462" width="2.375" style="98" customWidth="1"/>
    <col min="8463" max="8466" width="2.25" style="98" customWidth="1"/>
    <col min="8467" max="8467" width="2.375" style="98" customWidth="1"/>
    <col min="8468" max="8472" width="6.875" style="98" customWidth="1"/>
    <col min="8473" max="8473" width="6.625" style="98" customWidth="1"/>
    <col min="8474" max="8704" width="9" style="98"/>
    <col min="8705" max="8705" width="2" style="98" customWidth="1"/>
    <col min="8706" max="8707" width="3.625" style="98" customWidth="1"/>
    <col min="8708" max="8708" width="7" style="98" customWidth="1"/>
    <col min="8709" max="8709" width="0.5" style="98" customWidth="1"/>
    <col min="8710" max="8710" width="3.25" style="98" customWidth="1"/>
    <col min="8711" max="8712" width="3.5" style="98" customWidth="1"/>
    <col min="8713" max="8713" width="3.75" style="98" customWidth="1"/>
    <col min="8714" max="8717" width="6.875" style="98" customWidth="1"/>
    <col min="8718" max="8718" width="2.375" style="98" customWidth="1"/>
    <col min="8719" max="8722" width="2.25" style="98" customWidth="1"/>
    <col min="8723" max="8723" width="2.375" style="98" customWidth="1"/>
    <col min="8724" max="8728" width="6.875" style="98" customWidth="1"/>
    <col min="8729" max="8729" width="6.625" style="98" customWidth="1"/>
    <col min="8730" max="8960" width="9" style="98"/>
    <col min="8961" max="8961" width="2" style="98" customWidth="1"/>
    <col min="8962" max="8963" width="3.625" style="98" customWidth="1"/>
    <col min="8964" max="8964" width="7" style="98" customWidth="1"/>
    <col min="8965" max="8965" width="0.5" style="98" customWidth="1"/>
    <col min="8966" max="8966" width="3.25" style="98" customWidth="1"/>
    <col min="8967" max="8968" width="3.5" style="98" customWidth="1"/>
    <col min="8969" max="8969" width="3.75" style="98" customWidth="1"/>
    <col min="8970" max="8973" width="6.875" style="98" customWidth="1"/>
    <col min="8974" max="8974" width="2.375" style="98" customWidth="1"/>
    <col min="8975" max="8978" width="2.25" style="98" customWidth="1"/>
    <col min="8979" max="8979" width="2.375" style="98" customWidth="1"/>
    <col min="8980" max="8984" width="6.875" style="98" customWidth="1"/>
    <col min="8985" max="8985" width="6.625" style="98" customWidth="1"/>
    <col min="8986" max="9216" width="9" style="98"/>
    <col min="9217" max="9217" width="2" style="98" customWidth="1"/>
    <col min="9218" max="9219" width="3.625" style="98" customWidth="1"/>
    <col min="9220" max="9220" width="7" style="98" customWidth="1"/>
    <col min="9221" max="9221" width="0.5" style="98" customWidth="1"/>
    <col min="9222" max="9222" width="3.25" style="98" customWidth="1"/>
    <col min="9223" max="9224" width="3.5" style="98" customWidth="1"/>
    <col min="9225" max="9225" width="3.75" style="98" customWidth="1"/>
    <col min="9226" max="9229" width="6.875" style="98" customWidth="1"/>
    <col min="9230" max="9230" width="2.375" style="98" customWidth="1"/>
    <col min="9231" max="9234" width="2.25" style="98" customWidth="1"/>
    <col min="9235" max="9235" width="2.375" style="98" customWidth="1"/>
    <col min="9236" max="9240" width="6.875" style="98" customWidth="1"/>
    <col min="9241" max="9241" width="6.625" style="98" customWidth="1"/>
    <col min="9242" max="9472" width="9" style="98"/>
    <col min="9473" max="9473" width="2" style="98" customWidth="1"/>
    <col min="9474" max="9475" width="3.625" style="98" customWidth="1"/>
    <col min="9476" max="9476" width="7" style="98" customWidth="1"/>
    <col min="9477" max="9477" width="0.5" style="98" customWidth="1"/>
    <col min="9478" max="9478" width="3.25" style="98" customWidth="1"/>
    <col min="9479" max="9480" width="3.5" style="98" customWidth="1"/>
    <col min="9481" max="9481" width="3.75" style="98" customWidth="1"/>
    <col min="9482" max="9485" width="6.875" style="98" customWidth="1"/>
    <col min="9486" max="9486" width="2.375" style="98" customWidth="1"/>
    <col min="9487" max="9490" width="2.25" style="98" customWidth="1"/>
    <col min="9491" max="9491" width="2.375" style="98" customWidth="1"/>
    <col min="9492" max="9496" width="6.875" style="98" customWidth="1"/>
    <col min="9497" max="9497" width="6.625" style="98" customWidth="1"/>
    <col min="9498" max="9728" width="9" style="98"/>
    <col min="9729" max="9729" width="2" style="98" customWidth="1"/>
    <col min="9730" max="9731" width="3.625" style="98" customWidth="1"/>
    <col min="9732" max="9732" width="7" style="98" customWidth="1"/>
    <col min="9733" max="9733" width="0.5" style="98" customWidth="1"/>
    <col min="9734" max="9734" width="3.25" style="98" customWidth="1"/>
    <col min="9735" max="9736" width="3.5" style="98" customWidth="1"/>
    <col min="9737" max="9737" width="3.75" style="98" customWidth="1"/>
    <col min="9738" max="9741" width="6.875" style="98" customWidth="1"/>
    <col min="9742" max="9742" width="2.375" style="98" customWidth="1"/>
    <col min="9743" max="9746" width="2.25" style="98" customWidth="1"/>
    <col min="9747" max="9747" width="2.375" style="98" customWidth="1"/>
    <col min="9748" max="9752" width="6.875" style="98" customWidth="1"/>
    <col min="9753" max="9753" width="6.625" style="98" customWidth="1"/>
    <col min="9754" max="9984" width="9" style="98"/>
    <col min="9985" max="9985" width="2" style="98" customWidth="1"/>
    <col min="9986" max="9987" width="3.625" style="98" customWidth="1"/>
    <col min="9988" max="9988" width="7" style="98" customWidth="1"/>
    <col min="9989" max="9989" width="0.5" style="98" customWidth="1"/>
    <col min="9990" max="9990" width="3.25" style="98" customWidth="1"/>
    <col min="9991" max="9992" width="3.5" style="98" customWidth="1"/>
    <col min="9993" max="9993" width="3.75" style="98" customWidth="1"/>
    <col min="9994" max="9997" width="6.875" style="98" customWidth="1"/>
    <col min="9998" max="9998" width="2.375" style="98" customWidth="1"/>
    <col min="9999" max="10002" width="2.25" style="98" customWidth="1"/>
    <col min="10003" max="10003" width="2.375" style="98" customWidth="1"/>
    <col min="10004" max="10008" width="6.875" style="98" customWidth="1"/>
    <col min="10009" max="10009" width="6.625" style="98" customWidth="1"/>
    <col min="10010" max="10240" width="9" style="98"/>
    <col min="10241" max="10241" width="2" style="98" customWidth="1"/>
    <col min="10242" max="10243" width="3.625" style="98" customWidth="1"/>
    <col min="10244" max="10244" width="7" style="98" customWidth="1"/>
    <col min="10245" max="10245" width="0.5" style="98" customWidth="1"/>
    <col min="10246" max="10246" width="3.25" style="98" customWidth="1"/>
    <col min="10247" max="10248" width="3.5" style="98" customWidth="1"/>
    <col min="10249" max="10249" width="3.75" style="98" customWidth="1"/>
    <col min="10250" max="10253" width="6.875" style="98" customWidth="1"/>
    <col min="10254" max="10254" width="2.375" style="98" customWidth="1"/>
    <col min="10255" max="10258" width="2.25" style="98" customWidth="1"/>
    <col min="10259" max="10259" width="2.375" style="98" customWidth="1"/>
    <col min="10260" max="10264" width="6.875" style="98" customWidth="1"/>
    <col min="10265" max="10265" width="6.625" style="98" customWidth="1"/>
    <col min="10266" max="10496" width="9" style="98"/>
    <col min="10497" max="10497" width="2" style="98" customWidth="1"/>
    <col min="10498" max="10499" width="3.625" style="98" customWidth="1"/>
    <col min="10500" max="10500" width="7" style="98" customWidth="1"/>
    <col min="10501" max="10501" width="0.5" style="98" customWidth="1"/>
    <col min="10502" max="10502" width="3.25" style="98" customWidth="1"/>
    <col min="10503" max="10504" width="3.5" style="98" customWidth="1"/>
    <col min="10505" max="10505" width="3.75" style="98" customWidth="1"/>
    <col min="10506" max="10509" width="6.875" style="98" customWidth="1"/>
    <col min="10510" max="10510" width="2.375" style="98" customWidth="1"/>
    <col min="10511" max="10514" width="2.25" style="98" customWidth="1"/>
    <col min="10515" max="10515" width="2.375" style="98" customWidth="1"/>
    <col min="10516" max="10520" width="6.875" style="98" customWidth="1"/>
    <col min="10521" max="10521" width="6.625" style="98" customWidth="1"/>
    <col min="10522" max="10752" width="9" style="98"/>
    <col min="10753" max="10753" width="2" style="98" customWidth="1"/>
    <col min="10754" max="10755" width="3.625" style="98" customWidth="1"/>
    <col min="10756" max="10756" width="7" style="98" customWidth="1"/>
    <col min="10757" max="10757" width="0.5" style="98" customWidth="1"/>
    <col min="10758" max="10758" width="3.25" style="98" customWidth="1"/>
    <col min="10759" max="10760" width="3.5" style="98" customWidth="1"/>
    <col min="10761" max="10761" width="3.75" style="98" customWidth="1"/>
    <col min="10762" max="10765" width="6.875" style="98" customWidth="1"/>
    <col min="10766" max="10766" width="2.375" style="98" customWidth="1"/>
    <col min="10767" max="10770" width="2.25" style="98" customWidth="1"/>
    <col min="10771" max="10771" width="2.375" style="98" customWidth="1"/>
    <col min="10772" max="10776" width="6.875" style="98" customWidth="1"/>
    <col min="10777" max="10777" width="6.625" style="98" customWidth="1"/>
    <col min="10778" max="11008" width="9" style="98"/>
    <col min="11009" max="11009" width="2" style="98" customWidth="1"/>
    <col min="11010" max="11011" width="3.625" style="98" customWidth="1"/>
    <col min="11012" max="11012" width="7" style="98" customWidth="1"/>
    <col min="11013" max="11013" width="0.5" style="98" customWidth="1"/>
    <col min="11014" max="11014" width="3.25" style="98" customWidth="1"/>
    <col min="11015" max="11016" width="3.5" style="98" customWidth="1"/>
    <col min="11017" max="11017" width="3.75" style="98" customWidth="1"/>
    <col min="11018" max="11021" width="6.875" style="98" customWidth="1"/>
    <col min="11022" max="11022" width="2.375" style="98" customWidth="1"/>
    <col min="11023" max="11026" width="2.25" style="98" customWidth="1"/>
    <col min="11027" max="11027" width="2.375" style="98" customWidth="1"/>
    <col min="11028" max="11032" width="6.875" style="98" customWidth="1"/>
    <col min="11033" max="11033" width="6.625" style="98" customWidth="1"/>
    <col min="11034" max="11264" width="9" style="98"/>
    <col min="11265" max="11265" width="2" style="98" customWidth="1"/>
    <col min="11266" max="11267" width="3.625" style="98" customWidth="1"/>
    <col min="11268" max="11268" width="7" style="98" customWidth="1"/>
    <col min="11269" max="11269" width="0.5" style="98" customWidth="1"/>
    <col min="11270" max="11270" width="3.25" style="98" customWidth="1"/>
    <col min="11271" max="11272" width="3.5" style="98" customWidth="1"/>
    <col min="11273" max="11273" width="3.75" style="98" customWidth="1"/>
    <col min="11274" max="11277" width="6.875" style="98" customWidth="1"/>
    <col min="11278" max="11278" width="2.375" style="98" customWidth="1"/>
    <col min="11279" max="11282" width="2.25" style="98" customWidth="1"/>
    <col min="11283" max="11283" width="2.375" style="98" customWidth="1"/>
    <col min="11284" max="11288" width="6.875" style="98" customWidth="1"/>
    <col min="11289" max="11289" width="6.625" style="98" customWidth="1"/>
    <col min="11290" max="11520" width="9" style="98"/>
    <col min="11521" max="11521" width="2" style="98" customWidth="1"/>
    <col min="11522" max="11523" width="3.625" style="98" customWidth="1"/>
    <col min="11524" max="11524" width="7" style="98" customWidth="1"/>
    <col min="11525" max="11525" width="0.5" style="98" customWidth="1"/>
    <col min="11526" max="11526" width="3.25" style="98" customWidth="1"/>
    <col min="11527" max="11528" width="3.5" style="98" customWidth="1"/>
    <col min="11529" max="11529" width="3.75" style="98" customWidth="1"/>
    <col min="11530" max="11533" width="6.875" style="98" customWidth="1"/>
    <col min="11534" max="11534" width="2.375" style="98" customWidth="1"/>
    <col min="11535" max="11538" width="2.25" style="98" customWidth="1"/>
    <col min="11539" max="11539" width="2.375" style="98" customWidth="1"/>
    <col min="11540" max="11544" width="6.875" style="98" customWidth="1"/>
    <col min="11545" max="11545" width="6.625" style="98" customWidth="1"/>
    <col min="11546" max="11776" width="9" style="98"/>
    <col min="11777" max="11777" width="2" style="98" customWidth="1"/>
    <col min="11778" max="11779" width="3.625" style="98" customWidth="1"/>
    <col min="11780" max="11780" width="7" style="98" customWidth="1"/>
    <col min="11781" max="11781" width="0.5" style="98" customWidth="1"/>
    <col min="11782" max="11782" width="3.25" style="98" customWidth="1"/>
    <col min="11783" max="11784" width="3.5" style="98" customWidth="1"/>
    <col min="11785" max="11785" width="3.75" style="98" customWidth="1"/>
    <col min="11786" max="11789" width="6.875" style="98" customWidth="1"/>
    <col min="11790" max="11790" width="2.375" style="98" customWidth="1"/>
    <col min="11791" max="11794" width="2.25" style="98" customWidth="1"/>
    <col min="11795" max="11795" width="2.375" style="98" customWidth="1"/>
    <col min="11796" max="11800" width="6.875" style="98" customWidth="1"/>
    <col min="11801" max="11801" width="6.625" style="98" customWidth="1"/>
    <col min="11802" max="12032" width="9" style="98"/>
    <col min="12033" max="12033" width="2" style="98" customWidth="1"/>
    <col min="12034" max="12035" width="3.625" style="98" customWidth="1"/>
    <col min="12036" max="12036" width="7" style="98" customWidth="1"/>
    <col min="12037" max="12037" width="0.5" style="98" customWidth="1"/>
    <col min="12038" max="12038" width="3.25" style="98" customWidth="1"/>
    <col min="12039" max="12040" width="3.5" style="98" customWidth="1"/>
    <col min="12041" max="12041" width="3.75" style="98" customWidth="1"/>
    <col min="12042" max="12045" width="6.875" style="98" customWidth="1"/>
    <col min="12046" max="12046" width="2.375" style="98" customWidth="1"/>
    <col min="12047" max="12050" width="2.25" style="98" customWidth="1"/>
    <col min="12051" max="12051" width="2.375" style="98" customWidth="1"/>
    <col min="12052" max="12056" width="6.875" style="98" customWidth="1"/>
    <col min="12057" max="12057" width="6.625" style="98" customWidth="1"/>
    <col min="12058" max="12288" width="9" style="98"/>
    <col min="12289" max="12289" width="2" style="98" customWidth="1"/>
    <col min="12290" max="12291" width="3.625" style="98" customWidth="1"/>
    <col min="12292" max="12292" width="7" style="98" customWidth="1"/>
    <col min="12293" max="12293" width="0.5" style="98" customWidth="1"/>
    <col min="12294" max="12294" width="3.25" style="98" customWidth="1"/>
    <col min="12295" max="12296" width="3.5" style="98" customWidth="1"/>
    <col min="12297" max="12297" width="3.75" style="98" customWidth="1"/>
    <col min="12298" max="12301" width="6.875" style="98" customWidth="1"/>
    <col min="12302" max="12302" width="2.375" style="98" customWidth="1"/>
    <col min="12303" max="12306" width="2.25" style="98" customWidth="1"/>
    <col min="12307" max="12307" width="2.375" style="98" customWidth="1"/>
    <col min="12308" max="12312" width="6.875" style="98" customWidth="1"/>
    <col min="12313" max="12313" width="6.625" style="98" customWidth="1"/>
    <col min="12314" max="12544" width="9" style="98"/>
    <col min="12545" max="12545" width="2" style="98" customWidth="1"/>
    <col min="12546" max="12547" width="3.625" style="98" customWidth="1"/>
    <col min="12548" max="12548" width="7" style="98" customWidth="1"/>
    <col min="12549" max="12549" width="0.5" style="98" customWidth="1"/>
    <col min="12550" max="12550" width="3.25" style="98" customWidth="1"/>
    <col min="12551" max="12552" width="3.5" style="98" customWidth="1"/>
    <col min="12553" max="12553" width="3.75" style="98" customWidth="1"/>
    <col min="12554" max="12557" width="6.875" style="98" customWidth="1"/>
    <col min="12558" max="12558" width="2.375" style="98" customWidth="1"/>
    <col min="12559" max="12562" width="2.25" style="98" customWidth="1"/>
    <col min="12563" max="12563" width="2.375" style="98" customWidth="1"/>
    <col min="12564" max="12568" width="6.875" style="98" customWidth="1"/>
    <col min="12569" max="12569" width="6.625" style="98" customWidth="1"/>
    <col min="12570" max="12800" width="9" style="98"/>
    <col min="12801" max="12801" width="2" style="98" customWidth="1"/>
    <col min="12802" max="12803" width="3.625" style="98" customWidth="1"/>
    <col min="12804" max="12804" width="7" style="98" customWidth="1"/>
    <col min="12805" max="12805" width="0.5" style="98" customWidth="1"/>
    <col min="12806" max="12806" width="3.25" style="98" customWidth="1"/>
    <col min="12807" max="12808" width="3.5" style="98" customWidth="1"/>
    <col min="12809" max="12809" width="3.75" style="98" customWidth="1"/>
    <col min="12810" max="12813" width="6.875" style="98" customWidth="1"/>
    <col min="12814" max="12814" width="2.375" style="98" customWidth="1"/>
    <col min="12815" max="12818" width="2.25" style="98" customWidth="1"/>
    <col min="12819" max="12819" width="2.375" style="98" customWidth="1"/>
    <col min="12820" max="12824" width="6.875" style="98" customWidth="1"/>
    <col min="12825" max="12825" width="6.625" style="98" customWidth="1"/>
    <col min="12826" max="13056" width="9" style="98"/>
    <col min="13057" max="13057" width="2" style="98" customWidth="1"/>
    <col min="13058" max="13059" width="3.625" style="98" customWidth="1"/>
    <col min="13060" max="13060" width="7" style="98" customWidth="1"/>
    <col min="13061" max="13061" width="0.5" style="98" customWidth="1"/>
    <col min="13062" max="13062" width="3.25" style="98" customWidth="1"/>
    <col min="13063" max="13064" width="3.5" style="98" customWidth="1"/>
    <col min="13065" max="13065" width="3.75" style="98" customWidth="1"/>
    <col min="13066" max="13069" width="6.875" style="98" customWidth="1"/>
    <col min="13070" max="13070" width="2.375" style="98" customWidth="1"/>
    <col min="13071" max="13074" width="2.25" style="98" customWidth="1"/>
    <col min="13075" max="13075" width="2.375" style="98" customWidth="1"/>
    <col min="13076" max="13080" width="6.875" style="98" customWidth="1"/>
    <col min="13081" max="13081" width="6.625" style="98" customWidth="1"/>
    <col min="13082" max="13312" width="9" style="98"/>
    <col min="13313" max="13313" width="2" style="98" customWidth="1"/>
    <col min="13314" max="13315" width="3.625" style="98" customWidth="1"/>
    <col min="13316" max="13316" width="7" style="98" customWidth="1"/>
    <col min="13317" max="13317" width="0.5" style="98" customWidth="1"/>
    <col min="13318" max="13318" width="3.25" style="98" customWidth="1"/>
    <col min="13319" max="13320" width="3.5" style="98" customWidth="1"/>
    <col min="13321" max="13321" width="3.75" style="98" customWidth="1"/>
    <col min="13322" max="13325" width="6.875" style="98" customWidth="1"/>
    <col min="13326" max="13326" width="2.375" style="98" customWidth="1"/>
    <col min="13327" max="13330" width="2.25" style="98" customWidth="1"/>
    <col min="13331" max="13331" width="2.375" style="98" customWidth="1"/>
    <col min="13332" max="13336" width="6.875" style="98" customWidth="1"/>
    <col min="13337" max="13337" width="6.625" style="98" customWidth="1"/>
    <col min="13338" max="13568" width="9" style="98"/>
    <col min="13569" max="13569" width="2" style="98" customWidth="1"/>
    <col min="13570" max="13571" width="3.625" style="98" customWidth="1"/>
    <col min="13572" max="13572" width="7" style="98" customWidth="1"/>
    <col min="13573" max="13573" width="0.5" style="98" customWidth="1"/>
    <col min="13574" max="13574" width="3.25" style="98" customWidth="1"/>
    <col min="13575" max="13576" width="3.5" style="98" customWidth="1"/>
    <col min="13577" max="13577" width="3.75" style="98" customWidth="1"/>
    <col min="13578" max="13581" width="6.875" style="98" customWidth="1"/>
    <col min="13582" max="13582" width="2.375" style="98" customWidth="1"/>
    <col min="13583" max="13586" width="2.25" style="98" customWidth="1"/>
    <col min="13587" max="13587" width="2.375" style="98" customWidth="1"/>
    <col min="13588" max="13592" width="6.875" style="98" customWidth="1"/>
    <col min="13593" max="13593" width="6.625" style="98" customWidth="1"/>
    <col min="13594" max="13824" width="9" style="98"/>
    <col min="13825" max="13825" width="2" style="98" customWidth="1"/>
    <col min="13826" max="13827" width="3.625" style="98" customWidth="1"/>
    <col min="13828" max="13828" width="7" style="98" customWidth="1"/>
    <col min="13829" max="13829" width="0.5" style="98" customWidth="1"/>
    <col min="13830" max="13830" width="3.25" style="98" customWidth="1"/>
    <col min="13831" max="13832" width="3.5" style="98" customWidth="1"/>
    <col min="13833" max="13833" width="3.75" style="98" customWidth="1"/>
    <col min="13834" max="13837" width="6.875" style="98" customWidth="1"/>
    <col min="13838" max="13838" width="2.375" style="98" customWidth="1"/>
    <col min="13839" max="13842" width="2.25" style="98" customWidth="1"/>
    <col min="13843" max="13843" width="2.375" style="98" customWidth="1"/>
    <col min="13844" max="13848" width="6.875" style="98" customWidth="1"/>
    <col min="13849" max="13849" width="6.625" style="98" customWidth="1"/>
    <col min="13850" max="14080" width="9" style="98"/>
    <col min="14081" max="14081" width="2" style="98" customWidth="1"/>
    <col min="14082" max="14083" width="3.625" style="98" customWidth="1"/>
    <col min="14084" max="14084" width="7" style="98" customWidth="1"/>
    <col min="14085" max="14085" width="0.5" style="98" customWidth="1"/>
    <col min="14086" max="14086" width="3.25" style="98" customWidth="1"/>
    <col min="14087" max="14088" width="3.5" style="98" customWidth="1"/>
    <col min="14089" max="14089" width="3.75" style="98" customWidth="1"/>
    <col min="14090" max="14093" width="6.875" style="98" customWidth="1"/>
    <col min="14094" max="14094" width="2.375" style="98" customWidth="1"/>
    <col min="14095" max="14098" width="2.25" style="98" customWidth="1"/>
    <col min="14099" max="14099" width="2.375" style="98" customWidth="1"/>
    <col min="14100" max="14104" width="6.875" style="98" customWidth="1"/>
    <col min="14105" max="14105" width="6.625" style="98" customWidth="1"/>
    <col min="14106" max="14336" width="9" style="98"/>
    <col min="14337" max="14337" width="2" style="98" customWidth="1"/>
    <col min="14338" max="14339" width="3.625" style="98" customWidth="1"/>
    <col min="14340" max="14340" width="7" style="98" customWidth="1"/>
    <col min="14341" max="14341" width="0.5" style="98" customWidth="1"/>
    <col min="14342" max="14342" width="3.25" style="98" customWidth="1"/>
    <col min="14343" max="14344" width="3.5" style="98" customWidth="1"/>
    <col min="14345" max="14345" width="3.75" style="98" customWidth="1"/>
    <col min="14346" max="14349" width="6.875" style="98" customWidth="1"/>
    <col min="14350" max="14350" width="2.375" style="98" customWidth="1"/>
    <col min="14351" max="14354" width="2.25" style="98" customWidth="1"/>
    <col min="14355" max="14355" width="2.375" style="98" customWidth="1"/>
    <col min="14356" max="14360" width="6.875" style="98" customWidth="1"/>
    <col min="14361" max="14361" width="6.625" style="98" customWidth="1"/>
    <col min="14362" max="14592" width="9" style="98"/>
    <col min="14593" max="14593" width="2" style="98" customWidth="1"/>
    <col min="14594" max="14595" width="3.625" style="98" customWidth="1"/>
    <col min="14596" max="14596" width="7" style="98" customWidth="1"/>
    <col min="14597" max="14597" width="0.5" style="98" customWidth="1"/>
    <col min="14598" max="14598" width="3.25" style="98" customWidth="1"/>
    <col min="14599" max="14600" width="3.5" style="98" customWidth="1"/>
    <col min="14601" max="14601" width="3.75" style="98" customWidth="1"/>
    <col min="14602" max="14605" width="6.875" style="98" customWidth="1"/>
    <col min="14606" max="14606" width="2.375" style="98" customWidth="1"/>
    <col min="14607" max="14610" width="2.25" style="98" customWidth="1"/>
    <col min="14611" max="14611" width="2.375" style="98" customWidth="1"/>
    <col min="14612" max="14616" width="6.875" style="98" customWidth="1"/>
    <col min="14617" max="14617" width="6.625" style="98" customWidth="1"/>
    <col min="14618" max="14848" width="9" style="98"/>
    <col min="14849" max="14849" width="2" style="98" customWidth="1"/>
    <col min="14850" max="14851" width="3.625" style="98" customWidth="1"/>
    <col min="14852" max="14852" width="7" style="98" customWidth="1"/>
    <col min="14853" max="14853" width="0.5" style="98" customWidth="1"/>
    <col min="14854" max="14854" width="3.25" style="98" customWidth="1"/>
    <col min="14855" max="14856" width="3.5" style="98" customWidth="1"/>
    <col min="14857" max="14857" width="3.75" style="98" customWidth="1"/>
    <col min="14858" max="14861" width="6.875" style="98" customWidth="1"/>
    <col min="14862" max="14862" width="2.375" style="98" customWidth="1"/>
    <col min="14863" max="14866" width="2.25" style="98" customWidth="1"/>
    <col min="14867" max="14867" width="2.375" style="98" customWidth="1"/>
    <col min="14868" max="14872" width="6.875" style="98" customWidth="1"/>
    <col min="14873" max="14873" width="6.625" style="98" customWidth="1"/>
    <col min="14874" max="15104" width="9" style="98"/>
    <col min="15105" max="15105" width="2" style="98" customWidth="1"/>
    <col min="15106" max="15107" width="3.625" style="98" customWidth="1"/>
    <col min="15108" max="15108" width="7" style="98" customWidth="1"/>
    <col min="15109" max="15109" width="0.5" style="98" customWidth="1"/>
    <col min="15110" max="15110" width="3.25" style="98" customWidth="1"/>
    <col min="15111" max="15112" width="3.5" style="98" customWidth="1"/>
    <col min="15113" max="15113" width="3.75" style="98" customWidth="1"/>
    <col min="15114" max="15117" width="6.875" style="98" customWidth="1"/>
    <col min="15118" max="15118" width="2.375" style="98" customWidth="1"/>
    <col min="15119" max="15122" width="2.25" style="98" customWidth="1"/>
    <col min="15123" max="15123" width="2.375" style="98" customWidth="1"/>
    <col min="15124" max="15128" width="6.875" style="98" customWidth="1"/>
    <col min="15129" max="15129" width="6.625" style="98" customWidth="1"/>
    <col min="15130" max="15360" width="9" style="98"/>
    <col min="15361" max="15361" width="2" style="98" customWidth="1"/>
    <col min="15362" max="15363" width="3.625" style="98" customWidth="1"/>
    <col min="15364" max="15364" width="7" style="98" customWidth="1"/>
    <col min="15365" max="15365" width="0.5" style="98" customWidth="1"/>
    <col min="15366" max="15366" width="3.25" style="98" customWidth="1"/>
    <col min="15367" max="15368" width="3.5" style="98" customWidth="1"/>
    <col min="15369" max="15369" width="3.75" style="98" customWidth="1"/>
    <col min="15370" max="15373" width="6.875" style="98" customWidth="1"/>
    <col min="15374" max="15374" width="2.375" style="98" customWidth="1"/>
    <col min="15375" max="15378" width="2.25" style="98" customWidth="1"/>
    <col min="15379" max="15379" width="2.375" style="98" customWidth="1"/>
    <col min="15380" max="15384" width="6.875" style="98" customWidth="1"/>
    <col min="15385" max="15385" width="6.625" style="98" customWidth="1"/>
    <col min="15386" max="15616" width="9" style="98"/>
    <col min="15617" max="15617" width="2" style="98" customWidth="1"/>
    <col min="15618" max="15619" width="3.625" style="98" customWidth="1"/>
    <col min="15620" max="15620" width="7" style="98" customWidth="1"/>
    <col min="15621" max="15621" width="0.5" style="98" customWidth="1"/>
    <col min="15622" max="15622" width="3.25" style="98" customWidth="1"/>
    <col min="15623" max="15624" width="3.5" style="98" customWidth="1"/>
    <col min="15625" max="15625" width="3.75" style="98" customWidth="1"/>
    <col min="15626" max="15629" width="6.875" style="98" customWidth="1"/>
    <col min="15630" max="15630" width="2.375" style="98" customWidth="1"/>
    <col min="15631" max="15634" width="2.25" style="98" customWidth="1"/>
    <col min="15635" max="15635" width="2.375" style="98" customWidth="1"/>
    <col min="15636" max="15640" width="6.875" style="98" customWidth="1"/>
    <col min="15641" max="15641" width="6.625" style="98" customWidth="1"/>
    <col min="15642" max="15872" width="9" style="98"/>
    <col min="15873" max="15873" width="2" style="98" customWidth="1"/>
    <col min="15874" max="15875" width="3.625" style="98" customWidth="1"/>
    <col min="15876" max="15876" width="7" style="98" customWidth="1"/>
    <col min="15877" max="15877" width="0.5" style="98" customWidth="1"/>
    <col min="15878" max="15878" width="3.25" style="98" customWidth="1"/>
    <col min="15879" max="15880" width="3.5" style="98" customWidth="1"/>
    <col min="15881" max="15881" width="3.75" style="98" customWidth="1"/>
    <col min="15882" max="15885" width="6.875" style="98" customWidth="1"/>
    <col min="15886" max="15886" width="2.375" style="98" customWidth="1"/>
    <col min="15887" max="15890" width="2.25" style="98" customWidth="1"/>
    <col min="15891" max="15891" width="2.375" style="98" customWidth="1"/>
    <col min="15892" max="15896" width="6.875" style="98" customWidth="1"/>
    <col min="15897" max="15897" width="6.625" style="98" customWidth="1"/>
    <col min="15898" max="16128" width="9" style="98"/>
    <col min="16129" max="16129" width="2" style="98" customWidth="1"/>
    <col min="16130" max="16131" width="3.625" style="98" customWidth="1"/>
    <col min="16132" max="16132" width="7" style="98" customWidth="1"/>
    <col min="16133" max="16133" width="0.5" style="98" customWidth="1"/>
    <col min="16134" max="16134" width="3.25" style="98" customWidth="1"/>
    <col min="16135" max="16136" width="3.5" style="98" customWidth="1"/>
    <col min="16137" max="16137" width="3.75" style="98" customWidth="1"/>
    <col min="16138" max="16141" width="6.875" style="98" customWidth="1"/>
    <col min="16142" max="16142" width="2.375" style="98" customWidth="1"/>
    <col min="16143" max="16146" width="2.25" style="98" customWidth="1"/>
    <col min="16147" max="16147" width="2.375" style="98" customWidth="1"/>
    <col min="16148" max="16152" width="6.875" style="98" customWidth="1"/>
    <col min="16153" max="16153" width="6.625" style="98" customWidth="1"/>
    <col min="16154" max="16384" width="9" style="98"/>
  </cols>
  <sheetData>
    <row r="1" spans="1:24" ht="24" customHeight="1" thickBot="1" x14ac:dyDescent="0.2">
      <c r="B1" s="673" t="s">
        <v>201</v>
      </c>
      <c r="C1" s="673"/>
      <c r="D1" s="673"/>
      <c r="E1" s="673"/>
      <c r="F1" s="673"/>
      <c r="G1" s="673"/>
      <c r="H1" s="673"/>
      <c r="I1" s="673"/>
      <c r="J1" s="673"/>
      <c r="K1" s="673"/>
      <c r="L1" s="673"/>
      <c r="M1" s="673"/>
      <c r="N1" s="673"/>
      <c r="O1" s="673"/>
      <c r="P1" s="673"/>
      <c r="Q1" s="673"/>
      <c r="R1" s="673"/>
      <c r="S1" s="673"/>
      <c r="T1" s="673"/>
      <c r="U1" s="673"/>
      <c r="V1" s="673"/>
      <c r="W1" s="673"/>
      <c r="X1" s="673"/>
    </row>
    <row r="2" spans="1:24" ht="19.5" thickBot="1" x14ac:dyDescent="0.2">
      <c r="B2" s="99"/>
      <c r="C2" s="99"/>
      <c r="D2" s="99"/>
      <c r="E2" s="99"/>
      <c r="F2" s="99"/>
      <c r="G2" s="99"/>
      <c r="H2" s="99"/>
      <c r="I2" s="99"/>
      <c r="J2" s="99"/>
      <c r="K2" s="99"/>
      <c r="L2" s="99"/>
      <c r="M2" s="100" t="s">
        <v>202</v>
      </c>
      <c r="N2" s="101"/>
      <c r="O2" s="102"/>
      <c r="P2" s="102"/>
      <c r="Q2" s="102"/>
      <c r="R2" s="102"/>
      <c r="S2" s="103"/>
      <c r="T2" s="674" t="s">
        <v>203</v>
      </c>
      <c r="U2" s="675"/>
      <c r="V2" s="676"/>
      <c r="W2" s="676"/>
      <c r="X2" s="677"/>
    </row>
    <row r="3" spans="1:24" ht="12.95" customHeight="1" x14ac:dyDescent="0.15">
      <c r="A3" s="104"/>
      <c r="B3" s="105"/>
      <c r="C3" s="619" t="s">
        <v>204</v>
      </c>
      <c r="D3" s="678" t="s">
        <v>205</v>
      </c>
      <c r="E3" s="679"/>
      <c r="F3" s="679"/>
      <c r="G3" s="679"/>
      <c r="H3" s="679"/>
      <c r="I3" s="680"/>
      <c r="J3" s="106" t="s">
        <v>206</v>
      </c>
      <c r="K3" s="107"/>
      <c r="L3" s="106" t="s">
        <v>206</v>
      </c>
      <c r="M3" s="108" t="s">
        <v>207</v>
      </c>
      <c r="N3" s="608" t="s">
        <v>208</v>
      </c>
      <c r="O3" s="610"/>
      <c r="P3" s="605"/>
      <c r="Q3" s="608" t="s">
        <v>209</v>
      </c>
      <c r="R3" s="610"/>
      <c r="S3" s="605"/>
      <c r="T3" s="109" t="s">
        <v>210</v>
      </c>
      <c r="U3" s="110" t="s">
        <v>211</v>
      </c>
      <c r="V3" s="110" t="s">
        <v>212</v>
      </c>
      <c r="W3" s="110"/>
      <c r="X3" s="111"/>
    </row>
    <row r="4" spans="1:24" ht="12.95" customHeight="1" x14ac:dyDescent="0.15">
      <c r="A4" s="104"/>
      <c r="B4" s="112"/>
      <c r="C4" s="620"/>
      <c r="D4" s="681"/>
      <c r="E4" s="682"/>
      <c r="F4" s="682"/>
      <c r="G4" s="682"/>
      <c r="H4" s="682"/>
      <c r="I4" s="683"/>
      <c r="J4" s="113" t="s">
        <v>213</v>
      </c>
      <c r="K4" s="113" t="s">
        <v>214</v>
      </c>
      <c r="L4" s="113" t="s">
        <v>215</v>
      </c>
      <c r="M4" s="114" t="s">
        <v>216</v>
      </c>
      <c r="N4" s="609" t="s">
        <v>217</v>
      </c>
      <c r="O4" s="611"/>
      <c r="P4" s="607"/>
      <c r="Q4" s="609" t="s">
        <v>217</v>
      </c>
      <c r="R4" s="611"/>
      <c r="S4" s="607"/>
      <c r="T4" s="115" t="s">
        <v>217</v>
      </c>
      <c r="U4" s="116" t="s">
        <v>217</v>
      </c>
      <c r="V4" s="116" t="s">
        <v>217</v>
      </c>
      <c r="W4" s="116"/>
      <c r="X4" s="117" t="s">
        <v>214</v>
      </c>
    </row>
    <row r="5" spans="1:24" ht="12.95" customHeight="1" x14ac:dyDescent="0.15">
      <c r="A5" s="104"/>
      <c r="B5" s="118" t="s">
        <v>218</v>
      </c>
      <c r="C5" s="656" t="s">
        <v>219</v>
      </c>
      <c r="D5" s="119"/>
      <c r="E5" s="643" t="s">
        <v>220</v>
      </c>
      <c r="F5" s="643"/>
      <c r="G5" s="643"/>
      <c r="H5" s="643"/>
      <c r="I5" s="644" t="s">
        <v>221</v>
      </c>
      <c r="J5" s="120" t="s">
        <v>222</v>
      </c>
      <c r="K5" s="656" t="s">
        <v>223</v>
      </c>
      <c r="L5" s="121" t="s">
        <v>214</v>
      </c>
      <c r="M5" s="121" t="s">
        <v>214</v>
      </c>
      <c r="N5" s="662" t="s">
        <v>214</v>
      </c>
      <c r="O5" s="663"/>
      <c r="P5" s="664"/>
      <c r="Q5" s="662" t="s">
        <v>214</v>
      </c>
      <c r="R5" s="663"/>
      <c r="S5" s="664"/>
      <c r="T5" s="122"/>
      <c r="U5" s="123" t="s">
        <v>214</v>
      </c>
      <c r="V5" s="123"/>
      <c r="W5" s="123" t="s">
        <v>214</v>
      </c>
      <c r="X5" s="124" t="s">
        <v>214</v>
      </c>
    </row>
    <row r="6" spans="1:24" ht="12.95" customHeight="1" x14ac:dyDescent="0.15">
      <c r="A6" s="672"/>
      <c r="B6" s="118"/>
      <c r="C6" s="657"/>
      <c r="D6" s="645"/>
      <c r="E6" s="646"/>
      <c r="F6" s="646"/>
      <c r="G6" s="646"/>
      <c r="H6" s="646"/>
      <c r="I6" s="647"/>
      <c r="J6" s="668" t="s">
        <v>214</v>
      </c>
      <c r="K6" s="620"/>
      <c r="L6" s="125"/>
      <c r="M6" s="125"/>
      <c r="N6" s="665"/>
      <c r="O6" s="666"/>
      <c r="P6" s="667"/>
      <c r="Q6" s="665"/>
      <c r="R6" s="666"/>
      <c r="S6" s="667"/>
      <c r="T6" s="126"/>
      <c r="U6" s="127"/>
      <c r="V6" s="127"/>
      <c r="W6" s="127"/>
      <c r="X6" s="128"/>
    </row>
    <row r="7" spans="1:24" ht="12.95" customHeight="1" x14ac:dyDescent="0.15">
      <c r="A7" s="672"/>
      <c r="B7" s="118" t="s">
        <v>224</v>
      </c>
      <c r="C7" s="657"/>
      <c r="D7" s="645"/>
      <c r="E7" s="646"/>
      <c r="F7" s="646"/>
      <c r="G7" s="646"/>
      <c r="H7" s="646"/>
      <c r="I7" s="647"/>
      <c r="J7" s="668"/>
      <c r="K7" s="656" t="s">
        <v>225</v>
      </c>
      <c r="L7" s="129"/>
      <c r="M7" s="129"/>
      <c r="N7" s="662" t="s">
        <v>214</v>
      </c>
      <c r="O7" s="663"/>
      <c r="P7" s="664"/>
      <c r="Q7" s="662" t="s">
        <v>214</v>
      </c>
      <c r="R7" s="663"/>
      <c r="S7" s="664"/>
      <c r="T7" s="122"/>
      <c r="U7" s="130"/>
      <c r="V7" s="130"/>
      <c r="W7" s="130"/>
      <c r="X7" s="131"/>
    </row>
    <row r="8" spans="1:24" ht="12.95" customHeight="1" x14ac:dyDescent="0.15">
      <c r="A8" s="104"/>
      <c r="B8" s="112"/>
      <c r="C8" s="620"/>
      <c r="D8" s="132"/>
      <c r="E8" s="611"/>
      <c r="F8" s="611"/>
      <c r="G8" s="611"/>
      <c r="H8" s="611"/>
      <c r="I8" s="607"/>
      <c r="J8" s="133"/>
      <c r="K8" s="620"/>
      <c r="L8" s="134" t="s">
        <v>214</v>
      </c>
      <c r="M8" s="134" t="s">
        <v>214</v>
      </c>
      <c r="N8" s="665"/>
      <c r="O8" s="666"/>
      <c r="P8" s="667"/>
      <c r="Q8" s="665"/>
      <c r="R8" s="666"/>
      <c r="S8" s="667"/>
      <c r="T8" s="126"/>
      <c r="U8" s="135" t="s">
        <v>214</v>
      </c>
      <c r="V8" s="135"/>
      <c r="W8" s="135" t="s">
        <v>214</v>
      </c>
      <c r="X8" s="136" t="s">
        <v>214</v>
      </c>
    </row>
    <row r="9" spans="1:24" ht="12.95" customHeight="1" x14ac:dyDescent="0.15">
      <c r="A9" s="137" t="s">
        <v>214</v>
      </c>
      <c r="B9" s="118" t="s">
        <v>226</v>
      </c>
      <c r="C9" s="656" t="s">
        <v>227</v>
      </c>
      <c r="D9" s="119"/>
      <c r="E9" s="643" t="s">
        <v>220</v>
      </c>
      <c r="F9" s="643"/>
      <c r="G9" s="643"/>
      <c r="H9" s="643"/>
      <c r="I9" s="644" t="s">
        <v>228</v>
      </c>
      <c r="J9" s="120" t="s">
        <v>222</v>
      </c>
      <c r="K9" s="656" t="s">
        <v>223</v>
      </c>
      <c r="L9" s="121" t="s">
        <v>214</v>
      </c>
      <c r="M9" s="121" t="s">
        <v>214</v>
      </c>
      <c r="N9" s="662" t="s">
        <v>214</v>
      </c>
      <c r="O9" s="663"/>
      <c r="P9" s="664"/>
      <c r="Q9" s="662" t="s">
        <v>214</v>
      </c>
      <c r="R9" s="663"/>
      <c r="S9" s="664"/>
      <c r="T9" s="122"/>
      <c r="U9" s="123" t="s">
        <v>214</v>
      </c>
      <c r="V9" s="123"/>
      <c r="W9" s="123" t="s">
        <v>214</v>
      </c>
      <c r="X9" s="124" t="s">
        <v>214</v>
      </c>
    </row>
    <row r="10" spans="1:24" ht="12.95" customHeight="1" x14ac:dyDescent="0.15">
      <c r="A10" s="138"/>
      <c r="B10" s="118"/>
      <c r="C10" s="657"/>
      <c r="D10" s="645"/>
      <c r="E10" s="646"/>
      <c r="F10" s="646"/>
      <c r="G10" s="646"/>
      <c r="H10" s="646"/>
      <c r="I10" s="647"/>
      <c r="J10" s="668" t="s">
        <v>214</v>
      </c>
      <c r="K10" s="620"/>
      <c r="L10" s="125"/>
      <c r="M10" s="125"/>
      <c r="N10" s="665"/>
      <c r="O10" s="666"/>
      <c r="P10" s="667"/>
      <c r="Q10" s="665"/>
      <c r="R10" s="666"/>
      <c r="S10" s="667"/>
      <c r="T10" s="126"/>
      <c r="U10" s="127"/>
      <c r="V10" s="127"/>
      <c r="W10" s="127"/>
      <c r="X10" s="128"/>
    </row>
    <row r="11" spans="1:24" ht="12.95" customHeight="1" x14ac:dyDescent="0.15">
      <c r="A11" s="660"/>
      <c r="B11" s="118" t="s">
        <v>229</v>
      </c>
      <c r="C11" s="657"/>
      <c r="D11" s="645"/>
      <c r="E11" s="646"/>
      <c r="F11" s="646"/>
      <c r="G11" s="646"/>
      <c r="H11" s="646"/>
      <c r="I11" s="647"/>
      <c r="J11" s="668"/>
      <c r="K11" s="656" t="s">
        <v>225</v>
      </c>
      <c r="L11" s="129"/>
      <c r="M11" s="129"/>
      <c r="N11" s="662" t="s">
        <v>214</v>
      </c>
      <c r="O11" s="663"/>
      <c r="P11" s="664"/>
      <c r="Q11" s="662" t="s">
        <v>214</v>
      </c>
      <c r="R11" s="663"/>
      <c r="S11" s="664"/>
      <c r="T11" s="122"/>
      <c r="U11" s="130"/>
      <c r="V11" s="130"/>
      <c r="W11" s="130"/>
      <c r="X11" s="131"/>
    </row>
    <row r="12" spans="1:24" ht="12.95" customHeight="1" x14ac:dyDescent="0.15">
      <c r="A12" s="660"/>
      <c r="B12" s="118"/>
      <c r="C12" s="620"/>
      <c r="D12" s="132"/>
      <c r="E12" s="611"/>
      <c r="F12" s="611"/>
      <c r="G12" s="611"/>
      <c r="H12" s="611"/>
      <c r="I12" s="607"/>
      <c r="J12" s="133"/>
      <c r="K12" s="620"/>
      <c r="L12" s="134" t="s">
        <v>214</v>
      </c>
      <c r="M12" s="134" t="s">
        <v>214</v>
      </c>
      <c r="N12" s="665"/>
      <c r="O12" s="666"/>
      <c r="P12" s="667"/>
      <c r="Q12" s="665"/>
      <c r="R12" s="666"/>
      <c r="S12" s="667"/>
      <c r="T12" s="126"/>
      <c r="U12" s="135" t="s">
        <v>214</v>
      </c>
      <c r="V12" s="135"/>
      <c r="W12" s="135" t="s">
        <v>214</v>
      </c>
      <c r="X12" s="136" t="s">
        <v>214</v>
      </c>
    </row>
    <row r="13" spans="1:24" ht="12.95" customHeight="1" x14ac:dyDescent="0.15">
      <c r="A13" s="138"/>
      <c r="B13" s="118" t="s">
        <v>230</v>
      </c>
      <c r="C13" s="656" t="s">
        <v>231</v>
      </c>
      <c r="D13" s="119"/>
      <c r="E13" s="643" t="s">
        <v>232</v>
      </c>
      <c r="F13" s="643"/>
      <c r="G13" s="643"/>
      <c r="H13" s="643"/>
      <c r="I13" s="644" t="s">
        <v>233</v>
      </c>
      <c r="J13" s="120" t="s">
        <v>222</v>
      </c>
      <c r="K13" s="656" t="s">
        <v>223</v>
      </c>
      <c r="L13" s="121" t="s">
        <v>214</v>
      </c>
      <c r="M13" s="121" t="s">
        <v>214</v>
      </c>
      <c r="N13" s="662" t="s">
        <v>214</v>
      </c>
      <c r="O13" s="663"/>
      <c r="P13" s="664"/>
      <c r="Q13" s="662" t="s">
        <v>214</v>
      </c>
      <c r="R13" s="663"/>
      <c r="S13" s="664"/>
      <c r="T13" s="122"/>
      <c r="U13" s="123" t="s">
        <v>214</v>
      </c>
      <c r="V13" s="123"/>
      <c r="W13" s="123" t="s">
        <v>214</v>
      </c>
      <c r="X13" s="124" t="s">
        <v>214</v>
      </c>
    </row>
    <row r="14" spans="1:24" ht="12.95" customHeight="1" x14ac:dyDescent="0.15">
      <c r="A14" s="138"/>
      <c r="B14" s="112"/>
      <c r="C14" s="657"/>
      <c r="D14" s="645"/>
      <c r="E14" s="646"/>
      <c r="F14" s="646"/>
      <c r="G14" s="646"/>
      <c r="H14" s="646"/>
      <c r="I14" s="647"/>
      <c r="J14" s="668" t="s">
        <v>214</v>
      </c>
      <c r="K14" s="620"/>
      <c r="L14" s="125"/>
      <c r="M14" s="125"/>
      <c r="N14" s="665"/>
      <c r="O14" s="666"/>
      <c r="P14" s="667"/>
      <c r="Q14" s="665"/>
      <c r="R14" s="666"/>
      <c r="S14" s="667"/>
      <c r="T14" s="126"/>
      <c r="U14" s="127"/>
      <c r="V14" s="127"/>
      <c r="W14" s="127"/>
      <c r="X14" s="128"/>
    </row>
    <row r="15" spans="1:24" ht="12.95" customHeight="1" x14ac:dyDescent="0.15">
      <c r="A15" s="660"/>
      <c r="B15" s="118" t="s">
        <v>234</v>
      </c>
      <c r="C15" s="657"/>
      <c r="D15" s="645"/>
      <c r="E15" s="646"/>
      <c r="F15" s="646"/>
      <c r="G15" s="646"/>
      <c r="H15" s="646"/>
      <c r="I15" s="647"/>
      <c r="J15" s="668"/>
      <c r="K15" s="656" t="s">
        <v>225</v>
      </c>
      <c r="L15" s="129"/>
      <c r="M15" s="129"/>
      <c r="N15" s="662" t="s">
        <v>214</v>
      </c>
      <c r="O15" s="663"/>
      <c r="P15" s="664"/>
      <c r="Q15" s="662" t="s">
        <v>214</v>
      </c>
      <c r="R15" s="663"/>
      <c r="S15" s="664"/>
      <c r="T15" s="122"/>
      <c r="U15" s="130"/>
      <c r="V15" s="130"/>
      <c r="W15" s="130"/>
      <c r="X15" s="131"/>
    </row>
    <row r="16" spans="1:24" ht="12.95" customHeight="1" x14ac:dyDescent="0.15">
      <c r="A16" s="660"/>
      <c r="B16" s="118"/>
      <c r="C16" s="620"/>
      <c r="D16" s="132"/>
      <c r="E16" s="611"/>
      <c r="F16" s="611"/>
      <c r="G16" s="611"/>
      <c r="H16" s="611"/>
      <c r="I16" s="607"/>
      <c r="J16" s="133"/>
      <c r="K16" s="620"/>
      <c r="L16" s="134" t="s">
        <v>214</v>
      </c>
      <c r="M16" s="134" t="s">
        <v>214</v>
      </c>
      <c r="N16" s="665"/>
      <c r="O16" s="666"/>
      <c r="P16" s="667"/>
      <c r="Q16" s="665"/>
      <c r="R16" s="666"/>
      <c r="S16" s="667"/>
      <c r="T16" s="126"/>
      <c r="U16" s="135" t="s">
        <v>214</v>
      </c>
      <c r="V16" s="135"/>
      <c r="W16" s="135" t="s">
        <v>214</v>
      </c>
      <c r="X16" s="136" t="s">
        <v>214</v>
      </c>
    </row>
    <row r="17" spans="1:24" ht="12.95" customHeight="1" x14ac:dyDescent="0.15">
      <c r="A17" s="138"/>
      <c r="B17" s="118" t="s">
        <v>235</v>
      </c>
      <c r="C17" s="656" t="s">
        <v>236</v>
      </c>
      <c r="D17" s="119"/>
      <c r="E17" s="643" t="s">
        <v>237</v>
      </c>
      <c r="F17" s="643"/>
      <c r="G17" s="643"/>
      <c r="H17" s="643"/>
      <c r="I17" s="644" t="s">
        <v>233</v>
      </c>
      <c r="J17" s="120" t="s">
        <v>222</v>
      </c>
      <c r="K17" s="656" t="s">
        <v>223</v>
      </c>
      <c r="L17" s="121" t="s">
        <v>214</v>
      </c>
      <c r="M17" s="121" t="s">
        <v>214</v>
      </c>
      <c r="N17" s="662" t="s">
        <v>214</v>
      </c>
      <c r="O17" s="663"/>
      <c r="P17" s="664"/>
      <c r="Q17" s="662" t="s">
        <v>214</v>
      </c>
      <c r="R17" s="663"/>
      <c r="S17" s="664"/>
      <c r="T17" s="122"/>
      <c r="U17" s="123" t="s">
        <v>214</v>
      </c>
      <c r="V17" s="123"/>
      <c r="W17" s="123" t="s">
        <v>214</v>
      </c>
      <c r="X17" s="124" t="s">
        <v>214</v>
      </c>
    </row>
    <row r="18" spans="1:24" ht="12.95" customHeight="1" x14ac:dyDescent="0.15">
      <c r="A18" s="138"/>
      <c r="B18" s="118"/>
      <c r="C18" s="657"/>
      <c r="D18" s="645"/>
      <c r="E18" s="646"/>
      <c r="F18" s="646"/>
      <c r="G18" s="646"/>
      <c r="H18" s="646"/>
      <c r="I18" s="647"/>
      <c r="J18" s="668" t="s">
        <v>214</v>
      </c>
      <c r="K18" s="620"/>
      <c r="L18" s="125"/>
      <c r="M18" s="125"/>
      <c r="N18" s="665"/>
      <c r="O18" s="666"/>
      <c r="P18" s="667"/>
      <c r="Q18" s="665"/>
      <c r="R18" s="666"/>
      <c r="S18" s="667"/>
      <c r="T18" s="126"/>
      <c r="U18" s="127"/>
      <c r="V18" s="127"/>
      <c r="W18" s="127"/>
      <c r="X18" s="128"/>
    </row>
    <row r="19" spans="1:24" ht="12.95" customHeight="1" x14ac:dyDescent="0.15">
      <c r="A19" s="660"/>
      <c r="B19" s="118" t="s">
        <v>238</v>
      </c>
      <c r="C19" s="657"/>
      <c r="D19" s="645"/>
      <c r="E19" s="646"/>
      <c r="F19" s="646"/>
      <c r="G19" s="646"/>
      <c r="H19" s="646"/>
      <c r="I19" s="647"/>
      <c r="J19" s="668"/>
      <c r="K19" s="656" t="s">
        <v>225</v>
      </c>
      <c r="L19" s="129"/>
      <c r="M19" s="129"/>
      <c r="N19" s="662" t="s">
        <v>214</v>
      </c>
      <c r="O19" s="663"/>
      <c r="P19" s="664"/>
      <c r="Q19" s="662" t="s">
        <v>214</v>
      </c>
      <c r="R19" s="663"/>
      <c r="S19" s="664"/>
      <c r="T19" s="122"/>
      <c r="U19" s="130"/>
      <c r="V19" s="130"/>
      <c r="W19" s="130"/>
      <c r="X19" s="131"/>
    </row>
    <row r="20" spans="1:24" ht="12.95" customHeight="1" x14ac:dyDescent="0.15">
      <c r="A20" s="660"/>
      <c r="B20" s="112"/>
      <c r="C20" s="620"/>
      <c r="D20" s="132"/>
      <c r="E20" s="611"/>
      <c r="F20" s="611"/>
      <c r="G20" s="611"/>
      <c r="H20" s="611"/>
      <c r="I20" s="607"/>
      <c r="J20" s="133"/>
      <c r="K20" s="620"/>
      <c r="L20" s="134" t="s">
        <v>214</v>
      </c>
      <c r="M20" s="134" t="s">
        <v>214</v>
      </c>
      <c r="N20" s="665"/>
      <c r="O20" s="666"/>
      <c r="P20" s="667"/>
      <c r="Q20" s="665"/>
      <c r="R20" s="666"/>
      <c r="S20" s="667"/>
      <c r="T20" s="126"/>
      <c r="U20" s="135" t="s">
        <v>214</v>
      </c>
      <c r="V20" s="135"/>
      <c r="W20" s="135" t="s">
        <v>214</v>
      </c>
      <c r="X20" s="136" t="s">
        <v>214</v>
      </c>
    </row>
    <row r="21" spans="1:24" ht="12.95" customHeight="1" x14ac:dyDescent="0.15">
      <c r="A21" s="660"/>
      <c r="B21" s="118" t="s">
        <v>239</v>
      </c>
      <c r="C21" s="656" t="s">
        <v>240</v>
      </c>
      <c r="D21" s="119"/>
      <c r="E21" s="643" t="s">
        <v>220</v>
      </c>
      <c r="F21" s="643"/>
      <c r="G21" s="643"/>
      <c r="H21" s="643"/>
      <c r="I21" s="644" t="s">
        <v>233</v>
      </c>
      <c r="J21" s="120" t="s">
        <v>222</v>
      </c>
      <c r="K21" s="656" t="s">
        <v>223</v>
      </c>
      <c r="L21" s="121" t="s">
        <v>214</v>
      </c>
      <c r="M21" s="121" t="s">
        <v>214</v>
      </c>
      <c r="N21" s="662" t="s">
        <v>214</v>
      </c>
      <c r="O21" s="663"/>
      <c r="P21" s="664"/>
      <c r="Q21" s="662" t="s">
        <v>214</v>
      </c>
      <c r="R21" s="663"/>
      <c r="S21" s="664"/>
      <c r="T21" s="122"/>
      <c r="U21" s="123" t="s">
        <v>214</v>
      </c>
      <c r="V21" s="123"/>
      <c r="W21" s="123" t="s">
        <v>214</v>
      </c>
      <c r="X21" s="124" t="s">
        <v>214</v>
      </c>
    </row>
    <row r="22" spans="1:24" ht="12.95" customHeight="1" x14ac:dyDescent="0.15">
      <c r="A22" s="660"/>
      <c r="B22" s="118"/>
      <c r="C22" s="657"/>
      <c r="D22" s="645"/>
      <c r="E22" s="646"/>
      <c r="F22" s="646"/>
      <c r="G22" s="646"/>
      <c r="H22" s="646"/>
      <c r="I22" s="647"/>
      <c r="J22" s="668" t="s">
        <v>214</v>
      </c>
      <c r="K22" s="620"/>
      <c r="L22" s="125"/>
      <c r="M22" s="125"/>
      <c r="N22" s="665"/>
      <c r="O22" s="666"/>
      <c r="P22" s="667"/>
      <c r="Q22" s="665"/>
      <c r="R22" s="666"/>
      <c r="S22" s="667"/>
      <c r="T22" s="126"/>
      <c r="U22" s="127"/>
      <c r="V22" s="127"/>
      <c r="W22" s="127"/>
      <c r="X22" s="128"/>
    </row>
    <row r="23" spans="1:24" ht="12.95" customHeight="1" x14ac:dyDescent="0.15">
      <c r="A23" s="660"/>
      <c r="B23" s="118" t="s">
        <v>241</v>
      </c>
      <c r="C23" s="657"/>
      <c r="D23" s="645"/>
      <c r="E23" s="646"/>
      <c r="F23" s="646"/>
      <c r="G23" s="646"/>
      <c r="H23" s="646"/>
      <c r="I23" s="647"/>
      <c r="J23" s="668"/>
      <c r="K23" s="656" t="s">
        <v>225</v>
      </c>
      <c r="L23" s="129"/>
      <c r="M23" s="129"/>
      <c r="N23" s="662" t="s">
        <v>214</v>
      </c>
      <c r="O23" s="663"/>
      <c r="P23" s="664"/>
      <c r="Q23" s="662" t="s">
        <v>214</v>
      </c>
      <c r="R23" s="663"/>
      <c r="S23" s="664"/>
      <c r="T23" s="122"/>
      <c r="U23" s="130"/>
      <c r="V23" s="130"/>
      <c r="W23" s="130"/>
      <c r="X23" s="131"/>
    </row>
    <row r="24" spans="1:24" ht="12.95" customHeight="1" x14ac:dyDescent="0.15">
      <c r="A24" s="660"/>
      <c r="B24" s="118"/>
      <c r="C24" s="620"/>
      <c r="D24" s="132"/>
      <c r="E24" s="611"/>
      <c r="F24" s="611"/>
      <c r="G24" s="611"/>
      <c r="H24" s="611"/>
      <c r="I24" s="607"/>
      <c r="J24" s="133"/>
      <c r="K24" s="620"/>
      <c r="L24" s="134" t="s">
        <v>214</v>
      </c>
      <c r="M24" s="134" t="s">
        <v>214</v>
      </c>
      <c r="N24" s="665"/>
      <c r="O24" s="666"/>
      <c r="P24" s="667"/>
      <c r="Q24" s="665"/>
      <c r="R24" s="666"/>
      <c r="S24" s="667"/>
      <c r="T24" s="126"/>
      <c r="U24" s="135" t="s">
        <v>214</v>
      </c>
      <c r="V24" s="135"/>
      <c r="W24" s="135" t="s">
        <v>214</v>
      </c>
      <c r="X24" s="136" t="s">
        <v>214</v>
      </c>
    </row>
    <row r="25" spans="1:24" ht="12.95" customHeight="1" x14ac:dyDescent="0.15">
      <c r="A25" s="660"/>
      <c r="B25" s="118" t="s">
        <v>242</v>
      </c>
      <c r="C25" s="642" t="s">
        <v>243</v>
      </c>
      <c r="D25" s="643"/>
      <c r="E25" s="643"/>
      <c r="F25" s="643"/>
      <c r="G25" s="643"/>
      <c r="H25" s="643"/>
      <c r="I25" s="644"/>
      <c r="J25" s="120" t="s">
        <v>222</v>
      </c>
      <c r="K25" s="656" t="s">
        <v>223</v>
      </c>
      <c r="L25" s="121" t="s">
        <v>214</v>
      </c>
      <c r="M25" s="121" t="s">
        <v>214</v>
      </c>
      <c r="N25" s="662" t="s">
        <v>214</v>
      </c>
      <c r="O25" s="663"/>
      <c r="P25" s="664"/>
      <c r="Q25" s="662" t="s">
        <v>214</v>
      </c>
      <c r="R25" s="663"/>
      <c r="S25" s="664"/>
      <c r="T25" s="122"/>
      <c r="U25" s="123" t="s">
        <v>214</v>
      </c>
      <c r="V25" s="123"/>
      <c r="W25" s="123" t="s">
        <v>214</v>
      </c>
      <c r="X25" s="124" t="s">
        <v>214</v>
      </c>
    </row>
    <row r="26" spans="1:24" ht="12.95" customHeight="1" x14ac:dyDescent="0.15">
      <c r="A26" s="660"/>
      <c r="B26" s="139"/>
      <c r="C26" s="645"/>
      <c r="D26" s="646"/>
      <c r="E26" s="646"/>
      <c r="F26" s="646"/>
      <c r="G26" s="646"/>
      <c r="H26" s="646"/>
      <c r="I26" s="647"/>
      <c r="J26" s="668" t="s">
        <v>214</v>
      </c>
      <c r="K26" s="620"/>
      <c r="L26" s="125"/>
      <c r="M26" s="125"/>
      <c r="N26" s="665"/>
      <c r="O26" s="666"/>
      <c r="P26" s="667"/>
      <c r="Q26" s="665"/>
      <c r="R26" s="666"/>
      <c r="S26" s="667"/>
      <c r="T26" s="126"/>
      <c r="U26" s="127"/>
      <c r="V26" s="127"/>
      <c r="W26" s="127"/>
      <c r="X26" s="128"/>
    </row>
    <row r="27" spans="1:24" ht="12.95" customHeight="1" x14ac:dyDescent="0.15">
      <c r="A27" s="660"/>
      <c r="B27" s="139"/>
      <c r="C27" s="645"/>
      <c r="D27" s="646"/>
      <c r="E27" s="646"/>
      <c r="F27" s="646"/>
      <c r="G27" s="646"/>
      <c r="H27" s="646"/>
      <c r="I27" s="647"/>
      <c r="J27" s="668"/>
      <c r="K27" s="656" t="s">
        <v>225</v>
      </c>
      <c r="L27" s="129"/>
      <c r="M27" s="129"/>
      <c r="N27" s="662" t="s">
        <v>214</v>
      </c>
      <c r="O27" s="663"/>
      <c r="P27" s="664"/>
      <c r="Q27" s="662" t="s">
        <v>214</v>
      </c>
      <c r="R27" s="663"/>
      <c r="S27" s="664"/>
      <c r="T27" s="122"/>
      <c r="U27" s="130"/>
      <c r="V27" s="130"/>
      <c r="W27" s="130"/>
      <c r="X27" s="131"/>
    </row>
    <row r="28" spans="1:24" ht="12.95" customHeight="1" x14ac:dyDescent="0.15">
      <c r="A28" s="660"/>
      <c r="B28" s="140"/>
      <c r="C28" s="609"/>
      <c r="D28" s="611"/>
      <c r="E28" s="611"/>
      <c r="F28" s="611"/>
      <c r="G28" s="611"/>
      <c r="H28" s="611"/>
      <c r="I28" s="607"/>
      <c r="J28" s="133"/>
      <c r="K28" s="620"/>
      <c r="L28" s="134" t="s">
        <v>214</v>
      </c>
      <c r="M28" s="134" t="s">
        <v>214</v>
      </c>
      <c r="N28" s="665"/>
      <c r="O28" s="666"/>
      <c r="P28" s="667"/>
      <c r="Q28" s="665"/>
      <c r="R28" s="666"/>
      <c r="S28" s="667"/>
      <c r="T28" s="126"/>
      <c r="U28" s="135" t="s">
        <v>214</v>
      </c>
      <c r="V28" s="135"/>
      <c r="W28" s="135" t="s">
        <v>214</v>
      </c>
      <c r="X28" s="136" t="s">
        <v>214</v>
      </c>
    </row>
    <row r="29" spans="1:24" ht="12.95" customHeight="1" x14ac:dyDescent="0.15">
      <c r="A29" s="138"/>
      <c r="B29" s="112"/>
      <c r="C29" s="592"/>
      <c r="D29" s="624"/>
      <c r="E29" s="624"/>
      <c r="F29" s="624"/>
      <c r="G29" s="624"/>
      <c r="H29" s="624"/>
      <c r="I29" s="624"/>
      <c r="J29" s="624"/>
      <c r="K29" s="624"/>
      <c r="L29" s="624"/>
      <c r="M29" s="624"/>
      <c r="N29" s="624"/>
      <c r="O29" s="624"/>
      <c r="P29" s="589"/>
      <c r="Q29" s="651" t="s">
        <v>244</v>
      </c>
      <c r="R29" s="651"/>
      <c r="S29" s="651"/>
      <c r="T29" s="651"/>
      <c r="U29" s="141"/>
      <c r="V29" s="141"/>
      <c r="W29" s="141"/>
      <c r="X29" s="142"/>
    </row>
    <row r="30" spans="1:24" ht="12.95" customHeight="1" x14ac:dyDescent="0.15">
      <c r="A30" s="138"/>
      <c r="B30" s="118" t="s">
        <v>245</v>
      </c>
      <c r="C30" s="669"/>
      <c r="D30" s="670"/>
      <c r="E30" s="670"/>
      <c r="F30" s="670"/>
      <c r="G30" s="670"/>
      <c r="H30" s="670"/>
      <c r="I30" s="670"/>
      <c r="J30" s="670"/>
      <c r="K30" s="670"/>
      <c r="L30" s="670"/>
      <c r="M30" s="670"/>
      <c r="N30" s="670"/>
      <c r="O30" s="670"/>
      <c r="P30" s="671"/>
      <c r="Q30" s="651"/>
      <c r="R30" s="651"/>
      <c r="S30" s="651"/>
      <c r="T30" s="651"/>
      <c r="U30" s="143"/>
      <c r="V30" s="143"/>
      <c r="W30" s="143"/>
      <c r="X30" s="144"/>
    </row>
    <row r="31" spans="1:24" ht="12.95" customHeight="1" x14ac:dyDescent="0.15">
      <c r="A31" s="138"/>
      <c r="B31" s="118" t="s">
        <v>246</v>
      </c>
      <c r="C31" s="669"/>
      <c r="D31" s="670"/>
      <c r="E31" s="670"/>
      <c r="F31" s="670"/>
      <c r="G31" s="670"/>
      <c r="H31" s="670"/>
      <c r="I31" s="670"/>
      <c r="J31" s="670"/>
      <c r="K31" s="670"/>
      <c r="L31" s="670"/>
      <c r="M31" s="670"/>
      <c r="N31" s="670"/>
      <c r="O31" s="670"/>
      <c r="P31" s="671"/>
      <c r="Q31" s="651" t="s">
        <v>247</v>
      </c>
      <c r="R31" s="651"/>
      <c r="S31" s="651"/>
      <c r="T31" s="651" t="s">
        <v>248</v>
      </c>
      <c r="U31" s="145"/>
      <c r="V31" s="145"/>
      <c r="W31" s="145"/>
      <c r="X31" s="659" t="s">
        <v>249</v>
      </c>
    </row>
    <row r="32" spans="1:24" ht="12.95" customHeight="1" x14ac:dyDescent="0.15">
      <c r="A32" s="138"/>
      <c r="B32" s="118" t="s">
        <v>250</v>
      </c>
      <c r="C32" s="669"/>
      <c r="D32" s="670"/>
      <c r="E32" s="670"/>
      <c r="F32" s="670"/>
      <c r="G32" s="670"/>
      <c r="H32" s="670"/>
      <c r="I32" s="670"/>
      <c r="J32" s="670"/>
      <c r="K32" s="670"/>
      <c r="L32" s="670"/>
      <c r="M32" s="670"/>
      <c r="N32" s="670"/>
      <c r="O32" s="670"/>
      <c r="P32" s="671"/>
      <c r="Q32" s="651"/>
      <c r="R32" s="651"/>
      <c r="S32" s="651"/>
      <c r="T32" s="651"/>
      <c r="U32" s="116"/>
      <c r="V32" s="116"/>
      <c r="W32" s="135"/>
      <c r="X32" s="637"/>
    </row>
    <row r="33" spans="1:24" ht="12.95" customHeight="1" x14ac:dyDescent="0.15">
      <c r="A33" s="660"/>
      <c r="B33" s="118" t="s">
        <v>251</v>
      </c>
      <c r="C33" s="669"/>
      <c r="D33" s="670"/>
      <c r="E33" s="670"/>
      <c r="F33" s="670"/>
      <c r="G33" s="670"/>
      <c r="H33" s="670"/>
      <c r="I33" s="670"/>
      <c r="J33" s="670"/>
      <c r="K33" s="670"/>
      <c r="L33" s="670"/>
      <c r="M33" s="670"/>
      <c r="N33" s="670"/>
      <c r="O33" s="670"/>
      <c r="P33" s="671"/>
      <c r="Q33" s="623"/>
      <c r="R33" s="623"/>
      <c r="S33" s="623"/>
      <c r="T33" s="145"/>
      <c r="U33" s="146"/>
      <c r="V33" s="146"/>
      <c r="W33" s="146"/>
      <c r="X33" s="147"/>
    </row>
    <row r="34" spans="1:24" ht="12.95" customHeight="1" x14ac:dyDescent="0.15">
      <c r="A34" s="660"/>
      <c r="B34" s="118" t="s">
        <v>242</v>
      </c>
      <c r="C34" s="669"/>
      <c r="D34" s="670"/>
      <c r="E34" s="670"/>
      <c r="F34" s="670"/>
      <c r="G34" s="670"/>
      <c r="H34" s="670"/>
      <c r="I34" s="670"/>
      <c r="J34" s="670"/>
      <c r="K34" s="670"/>
      <c r="L34" s="670"/>
      <c r="M34" s="670"/>
      <c r="N34" s="670"/>
      <c r="O34" s="670"/>
      <c r="P34" s="671"/>
      <c r="Q34" s="623"/>
      <c r="R34" s="623"/>
      <c r="S34" s="623"/>
      <c r="T34" s="148"/>
      <c r="U34" s="146"/>
      <c r="V34" s="146"/>
      <c r="W34" s="146"/>
      <c r="X34" s="147"/>
    </row>
    <row r="35" spans="1:24" ht="12.95" customHeight="1" thickBot="1" x14ac:dyDescent="0.2">
      <c r="A35" s="138"/>
      <c r="B35" s="149"/>
      <c r="C35" s="593"/>
      <c r="D35" s="626"/>
      <c r="E35" s="626"/>
      <c r="F35" s="626"/>
      <c r="G35" s="626"/>
      <c r="H35" s="626"/>
      <c r="I35" s="626"/>
      <c r="J35" s="626"/>
      <c r="K35" s="626"/>
      <c r="L35" s="626"/>
      <c r="M35" s="626"/>
      <c r="N35" s="626"/>
      <c r="O35" s="626"/>
      <c r="P35" s="591"/>
      <c r="Q35" s="661"/>
      <c r="R35" s="661"/>
      <c r="S35" s="661"/>
      <c r="T35" s="150"/>
      <c r="U35" s="151"/>
      <c r="V35" s="151"/>
      <c r="W35" s="151"/>
      <c r="X35" s="152"/>
    </row>
    <row r="36" spans="1:24" ht="12.95" customHeight="1" x14ac:dyDescent="0.15">
      <c r="A36" s="153" t="s">
        <v>214</v>
      </c>
    </row>
    <row r="37" spans="1:24" ht="12.95" customHeight="1" thickBot="1" x14ac:dyDescent="0.2">
      <c r="A37" s="153"/>
    </row>
    <row r="38" spans="1:24" ht="12.95" customHeight="1" x14ac:dyDescent="0.15">
      <c r="A38" s="104"/>
      <c r="B38" s="154"/>
      <c r="C38" s="619" t="s">
        <v>204</v>
      </c>
      <c r="D38" s="608" t="s">
        <v>252</v>
      </c>
      <c r="E38" s="610"/>
      <c r="F38" s="610"/>
      <c r="G38" s="605"/>
      <c r="H38" s="658"/>
      <c r="I38" s="658"/>
      <c r="J38" s="106" t="s">
        <v>206</v>
      </c>
      <c r="K38" s="106" t="s">
        <v>207</v>
      </c>
      <c r="L38" s="106" t="s">
        <v>208</v>
      </c>
      <c r="M38" s="106" t="s">
        <v>209</v>
      </c>
      <c r="N38" s="619" t="s">
        <v>210</v>
      </c>
      <c r="O38" s="619"/>
      <c r="P38" s="619"/>
      <c r="Q38" s="619" t="s">
        <v>211</v>
      </c>
      <c r="R38" s="619"/>
      <c r="S38" s="619"/>
      <c r="T38" s="155" t="s">
        <v>212</v>
      </c>
      <c r="U38" s="155"/>
      <c r="V38" s="155"/>
      <c r="W38" s="155" t="s">
        <v>253</v>
      </c>
      <c r="X38" s="636" t="s">
        <v>254</v>
      </c>
    </row>
    <row r="39" spans="1:24" ht="12.95" customHeight="1" x14ac:dyDescent="0.15">
      <c r="A39" s="104"/>
      <c r="B39" s="156"/>
      <c r="C39" s="620"/>
      <c r="D39" s="609"/>
      <c r="E39" s="611"/>
      <c r="F39" s="611"/>
      <c r="G39" s="607"/>
      <c r="H39" s="635"/>
      <c r="I39" s="635"/>
      <c r="J39" s="113" t="s">
        <v>215</v>
      </c>
      <c r="K39" s="114" t="s">
        <v>216</v>
      </c>
      <c r="L39" s="113" t="s">
        <v>217</v>
      </c>
      <c r="M39" s="113" t="s">
        <v>217</v>
      </c>
      <c r="N39" s="620" t="s">
        <v>217</v>
      </c>
      <c r="O39" s="620"/>
      <c r="P39" s="620"/>
      <c r="Q39" s="620" t="s">
        <v>217</v>
      </c>
      <c r="R39" s="620"/>
      <c r="S39" s="620"/>
      <c r="T39" s="116" t="s">
        <v>217</v>
      </c>
      <c r="U39" s="116"/>
      <c r="V39" s="116"/>
      <c r="W39" s="116" t="s">
        <v>255</v>
      </c>
      <c r="X39" s="637"/>
    </row>
    <row r="40" spans="1:24" ht="12.95" customHeight="1" x14ac:dyDescent="0.15">
      <c r="A40" s="122"/>
      <c r="B40" s="118" t="s">
        <v>218</v>
      </c>
      <c r="C40" s="656" t="s">
        <v>219</v>
      </c>
      <c r="D40" s="642" t="s">
        <v>256</v>
      </c>
      <c r="E40" s="643"/>
      <c r="F40" s="643"/>
      <c r="G40" s="644"/>
      <c r="H40" s="651" t="s">
        <v>223</v>
      </c>
      <c r="I40" s="651"/>
      <c r="J40" s="121" t="s">
        <v>214</v>
      </c>
      <c r="K40" s="121" t="s">
        <v>214</v>
      </c>
      <c r="L40" s="121" t="s">
        <v>214</v>
      </c>
      <c r="M40" s="121" t="s">
        <v>214</v>
      </c>
      <c r="N40" s="652" t="s">
        <v>214</v>
      </c>
      <c r="O40" s="652"/>
      <c r="P40" s="652"/>
      <c r="Q40" s="652"/>
      <c r="R40" s="652"/>
      <c r="S40" s="652"/>
      <c r="T40" s="123" t="s">
        <v>214</v>
      </c>
      <c r="U40" s="123" t="s">
        <v>214</v>
      </c>
      <c r="V40" s="123" t="s">
        <v>214</v>
      </c>
      <c r="W40" s="157"/>
      <c r="X40" s="147"/>
    </row>
    <row r="41" spans="1:24" ht="12.95" customHeight="1" x14ac:dyDescent="0.15">
      <c r="A41" s="138"/>
      <c r="B41" s="112"/>
      <c r="C41" s="657"/>
      <c r="D41" s="645"/>
      <c r="E41" s="646"/>
      <c r="F41" s="646"/>
      <c r="G41" s="647"/>
      <c r="H41" s="651"/>
      <c r="I41" s="651"/>
      <c r="J41" s="125"/>
      <c r="K41" s="125"/>
      <c r="L41" s="125"/>
      <c r="M41" s="125"/>
      <c r="N41" s="653"/>
      <c r="O41" s="653"/>
      <c r="P41" s="653"/>
      <c r="Q41" s="653"/>
      <c r="R41" s="653"/>
      <c r="S41" s="653"/>
      <c r="T41" s="127"/>
      <c r="U41" s="127"/>
      <c r="V41" s="127"/>
      <c r="W41" s="130"/>
      <c r="X41" s="147"/>
    </row>
    <row r="42" spans="1:24" ht="12.95" customHeight="1" x14ac:dyDescent="0.15">
      <c r="A42" s="138"/>
      <c r="B42" s="118" t="s">
        <v>224</v>
      </c>
      <c r="C42" s="657"/>
      <c r="D42" s="645"/>
      <c r="E42" s="646"/>
      <c r="F42" s="646"/>
      <c r="G42" s="647"/>
      <c r="H42" s="651" t="s">
        <v>225</v>
      </c>
      <c r="I42" s="651"/>
      <c r="J42" s="129"/>
      <c r="K42" s="129"/>
      <c r="L42" s="129"/>
      <c r="M42" s="129"/>
      <c r="N42" s="652" t="s">
        <v>214</v>
      </c>
      <c r="O42" s="652"/>
      <c r="P42" s="652"/>
      <c r="Q42" s="652"/>
      <c r="R42" s="652"/>
      <c r="S42" s="652"/>
      <c r="T42" s="130"/>
      <c r="U42" s="130"/>
      <c r="V42" s="130"/>
      <c r="W42" s="130"/>
      <c r="X42" s="147"/>
    </row>
    <row r="43" spans="1:24" ht="12.95" customHeight="1" x14ac:dyDescent="0.15">
      <c r="A43" s="138"/>
      <c r="B43" s="112"/>
      <c r="C43" s="620"/>
      <c r="D43" s="609"/>
      <c r="E43" s="611"/>
      <c r="F43" s="611"/>
      <c r="G43" s="607"/>
      <c r="H43" s="651"/>
      <c r="I43" s="651"/>
      <c r="J43" s="134" t="s">
        <v>214</v>
      </c>
      <c r="K43" s="134" t="s">
        <v>214</v>
      </c>
      <c r="L43" s="134" t="s">
        <v>214</v>
      </c>
      <c r="M43" s="134" t="s">
        <v>214</v>
      </c>
      <c r="N43" s="653"/>
      <c r="O43" s="653"/>
      <c r="P43" s="653"/>
      <c r="Q43" s="653"/>
      <c r="R43" s="653"/>
      <c r="S43" s="653"/>
      <c r="T43" s="135" t="s">
        <v>214</v>
      </c>
      <c r="U43" s="135" t="s">
        <v>214</v>
      </c>
      <c r="V43" s="135" t="s">
        <v>214</v>
      </c>
      <c r="W43" s="135"/>
      <c r="X43" s="147"/>
    </row>
    <row r="44" spans="1:24" ht="12.95" customHeight="1" x14ac:dyDescent="0.15">
      <c r="A44" s="138"/>
      <c r="B44" s="118" t="s">
        <v>226</v>
      </c>
      <c r="C44" s="656" t="s">
        <v>227</v>
      </c>
      <c r="D44" s="642" t="s">
        <v>257</v>
      </c>
      <c r="E44" s="643"/>
      <c r="F44" s="643"/>
      <c r="G44" s="644"/>
      <c r="H44" s="651" t="s">
        <v>223</v>
      </c>
      <c r="I44" s="651"/>
      <c r="J44" s="121" t="s">
        <v>214</v>
      </c>
      <c r="K44" s="121" t="s">
        <v>214</v>
      </c>
      <c r="L44" s="121" t="s">
        <v>214</v>
      </c>
      <c r="M44" s="121" t="s">
        <v>214</v>
      </c>
      <c r="N44" s="652" t="s">
        <v>214</v>
      </c>
      <c r="O44" s="652"/>
      <c r="P44" s="652"/>
      <c r="Q44" s="652"/>
      <c r="R44" s="652"/>
      <c r="S44" s="652"/>
      <c r="T44" s="123" t="s">
        <v>214</v>
      </c>
      <c r="U44" s="123" t="s">
        <v>214</v>
      </c>
      <c r="V44" s="123" t="s">
        <v>214</v>
      </c>
      <c r="W44" s="157"/>
      <c r="X44" s="147"/>
    </row>
    <row r="45" spans="1:24" ht="12.95" customHeight="1" x14ac:dyDescent="0.15">
      <c r="A45" s="138"/>
      <c r="B45" s="112"/>
      <c r="C45" s="657"/>
      <c r="D45" s="645"/>
      <c r="E45" s="646"/>
      <c r="F45" s="646"/>
      <c r="G45" s="647"/>
      <c r="H45" s="651"/>
      <c r="I45" s="651"/>
      <c r="J45" s="125"/>
      <c r="K45" s="125"/>
      <c r="L45" s="125"/>
      <c r="M45" s="125"/>
      <c r="N45" s="653"/>
      <c r="O45" s="653"/>
      <c r="P45" s="653"/>
      <c r="Q45" s="653"/>
      <c r="R45" s="653"/>
      <c r="S45" s="653"/>
      <c r="T45" s="127"/>
      <c r="U45" s="127"/>
      <c r="V45" s="127"/>
      <c r="W45" s="130"/>
      <c r="X45" s="147"/>
    </row>
    <row r="46" spans="1:24" ht="12.95" customHeight="1" x14ac:dyDescent="0.15">
      <c r="A46" s="138"/>
      <c r="B46" s="118" t="s">
        <v>229</v>
      </c>
      <c r="C46" s="657"/>
      <c r="D46" s="645"/>
      <c r="E46" s="646"/>
      <c r="F46" s="646"/>
      <c r="G46" s="647"/>
      <c r="H46" s="651" t="s">
        <v>225</v>
      </c>
      <c r="I46" s="651"/>
      <c r="J46" s="129"/>
      <c r="K46" s="129"/>
      <c r="L46" s="129"/>
      <c r="M46" s="129"/>
      <c r="N46" s="652" t="s">
        <v>214</v>
      </c>
      <c r="O46" s="652"/>
      <c r="P46" s="652"/>
      <c r="Q46" s="652"/>
      <c r="R46" s="652"/>
      <c r="S46" s="652"/>
      <c r="T46" s="130"/>
      <c r="U46" s="130"/>
      <c r="V46" s="130"/>
      <c r="W46" s="130"/>
      <c r="X46" s="147"/>
    </row>
    <row r="47" spans="1:24" ht="12.95" customHeight="1" x14ac:dyDescent="0.15">
      <c r="A47" s="138"/>
      <c r="B47" s="112"/>
      <c r="C47" s="620"/>
      <c r="D47" s="609"/>
      <c r="E47" s="611"/>
      <c r="F47" s="611"/>
      <c r="G47" s="607"/>
      <c r="H47" s="651"/>
      <c r="I47" s="651"/>
      <c r="J47" s="134" t="s">
        <v>214</v>
      </c>
      <c r="K47" s="134" t="s">
        <v>214</v>
      </c>
      <c r="L47" s="134" t="s">
        <v>214</v>
      </c>
      <c r="M47" s="134" t="s">
        <v>214</v>
      </c>
      <c r="N47" s="653"/>
      <c r="O47" s="653"/>
      <c r="P47" s="653"/>
      <c r="Q47" s="653"/>
      <c r="R47" s="653"/>
      <c r="S47" s="653"/>
      <c r="T47" s="135" t="s">
        <v>214</v>
      </c>
      <c r="U47" s="135" t="s">
        <v>214</v>
      </c>
      <c r="V47" s="135" t="s">
        <v>214</v>
      </c>
      <c r="W47" s="135"/>
      <c r="X47" s="147"/>
    </row>
    <row r="48" spans="1:24" ht="12.95" customHeight="1" x14ac:dyDescent="0.15">
      <c r="A48" s="138"/>
      <c r="B48" s="118" t="s">
        <v>230</v>
      </c>
      <c r="C48" s="656" t="s">
        <v>231</v>
      </c>
      <c r="D48" s="642" t="s">
        <v>256</v>
      </c>
      <c r="E48" s="643"/>
      <c r="F48" s="643"/>
      <c r="G48" s="644"/>
      <c r="H48" s="651" t="s">
        <v>223</v>
      </c>
      <c r="I48" s="651"/>
      <c r="J48" s="121" t="s">
        <v>214</v>
      </c>
      <c r="K48" s="121" t="s">
        <v>214</v>
      </c>
      <c r="L48" s="121" t="s">
        <v>214</v>
      </c>
      <c r="M48" s="121" t="s">
        <v>214</v>
      </c>
      <c r="N48" s="652" t="s">
        <v>214</v>
      </c>
      <c r="O48" s="652"/>
      <c r="P48" s="652"/>
      <c r="Q48" s="652"/>
      <c r="R48" s="652"/>
      <c r="S48" s="652"/>
      <c r="T48" s="123" t="s">
        <v>214</v>
      </c>
      <c r="U48" s="123" t="s">
        <v>214</v>
      </c>
      <c r="V48" s="123" t="s">
        <v>214</v>
      </c>
      <c r="W48" s="157"/>
      <c r="X48" s="147"/>
    </row>
    <row r="49" spans="1:24" ht="12.95" customHeight="1" x14ac:dyDescent="0.15">
      <c r="A49" s="138"/>
      <c r="B49" s="112"/>
      <c r="C49" s="657"/>
      <c r="D49" s="645"/>
      <c r="E49" s="646"/>
      <c r="F49" s="646"/>
      <c r="G49" s="647"/>
      <c r="H49" s="651"/>
      <c r="I49" s="651"/>
      <c r="J49" s="125"/>
      <c r="K49" s="125"/>
      <c r="L49" s="125"/>
      <c r="M49" s="125"/>
      <c r="N49" s="653"/>
      <c r="O49" s="653"/>
      <c r="P49" s="653"/>
      <c r="Q49" s="653"/>
      <c r="R49" s="653"/>
      <c r="S49" s="653"/>
      <c r="T49" s="127"/>
      <c r="U49" s="127"/>
      <c r="V49" s="127"/>
      <c r="W49" s="130"/>
      <c r="X49" s="147"/>
    </row>
    <row r="50" spans="1:24" ht="12.95" customHeight="1" x14ac:dyDescent="0.15">
      <c r="A50" s="138"/>
      <c r="B50" s="118" t="s">
        <v>234</v>
      </c>
      <c r="C50" s="657"/>
      <c r="D50" s="645"/>
      <c r="E50" s="646"/>
      <c r="F50" s="646"/>
      <c r="G50" s="647"/>
      <c r="H50" s="651" t="s">
        <v>225</v>
      </c>
      <c r="I50" s="651"/>
      <c r="J50" s="129"/>
      <c r="K50" s="129"/>
      <c r="L50" s="129"/>
      <c r="M50" s="129"/>
      <c r="N50" s="652" t="s">
        <v>214</v>
      </c>
      <c r="O50" s="652"/>
      <c r="P50" s="652"/>
      <c r="Q50" s="652"/>
      <c r="R50" s="652"/>
      <c r="S50" s="652"/>
      <c r="T50" s="130"/>
      <c r="U50" s="130"/>
      <c r="V50" s="130"/>
      <c r="W50" s="130"/>
      <c r="X50" s="147"/>
    </row>
    <row r="51" spans="1:24" ht="12.95" customHeight="1" x14ac:dyDescent="0.15">
      <c r="A51" s="138"/>
      <c r="B51" s="112"/>
      <c r="C51" s="620"/>
      <c r="D51" s="609"/>
      <c r="E51" s="611"/>
      <c r="F51" s="611"/>
      <c r="G51" s="607"/>
      <c r="H51" s="651"/>
      <c r="I51" s="651"/>
      <c r="J51" s="134" t="s">
        <v>214</v>
      </c>
      <c r="K51" s="134" t="s">
        <v>214</v>
      </c>
      <c r="L51" s="134" t="s">
        <v>214</v>
      </c>
      <c r="M51" s="134" t="s">
        <v>214</v>
      </c>
      <c r="N51" s="653"/>
      <c r="O51" s="653"/>
      <c r="P51" s="653"/>
      <c r="Q51" s="653"/>
      <c r="R51" s="653"/>
      <c r="S51" s="653"/>
      <c r="T51" s="135" t="s">
        <v>214</v>
      </c>
      <c r="U51" s="135" t="s">
        <v>214</v>
      </c>
      <c r="V51" s="135" t="s">
        <v>214</v>
      </c>
      <c r="W51" s="135"/>
      <c r="X51" s="147"/>
    </row>
    <row r="52" spans="1:24" ht="12.95" customHeight="1" x14ac:dyDescent="0.15">
      <c r="A52" s="138"/>
      <c r="B52" s="118" t="s">
        <v>235</v>
      </c>
      <c r="C52" s="656" t="s">
        <v>236</v>
      </c>
      <c r="D52" s="642" t="s">
        <v>258</v>
      </c>
      <c r="E52" s="643"/>
      <c r="F52" s="643"/>
      <c r="G52" s="644"/>
      <c r="H52" s="651" t="s">
        <v>223</v>
      </c>
      <c r="I52" s="651"/>
      <c r="J52" s="121" t="s">
        <v>214</v>
      </c>
      <c r="K52" s="121" t="s">
        <v>214</v>
      </c>
      <c r="L52" s="121" t="s">
        <v>214</v>
      </c>
      <c r="M52" s="121" t="s">
        <v>214</v>
      </c>
      <c r="N52" s="652" t="s">
        <v>214</v>
      </c>
      <c r="O52" s="652"/>
      <c r="P52" s="652"/>
      <c r="Q52" s="652"/>
      <c r="R52" s="652"/>
      <c r="S52" s="652"/>
      <c r="T52" s="123" t="s">
        <v>214</v>
      </c>
      <c r="U52" s="123" t="s">
        <v>214</v>
      </c>
      <c r="V52" s="123" t="s">
        <v>214</v>
      </c>
      <c r="W52" s="157"/>
      <c r="X52" s="147"/>
    </row>
    <row r="53" spans="1:24" ht="12.95" customHeight="1" x14ac:dyDescent="0.15">
      <c r="A53" s="138"/>
      <c r="B53" s="112"/>
      <c r="C53" s="657"/>
      <c r="D53" s="645"/>
      <c r="E53" s="646"/>
      <c r="F53" s="646"/>
      <c r="G53" s="647"/>
      <c r="H53" s="651"/>
      <c r="I53" s="651"/>
      <c r="J53" s="125"/>
      <c r="K53" s="125"/>
      <c r="L53" s="125"/>
      <c r="M53" s="125"/>
      <c r="N53" s="653"/>
      <c r="O53" s="653"/>
      <c r="P53" s="653"/>
      <c r="Q53" s="653"/>
      <c r="R53" s="653"/>
      <c r="S53" s="653"/>
      <c r="T53" s="127"/>
      <c r="U53" s="127"/>
      <c r="V53" s="127"/>
      <c r="W53" s="130"/>
      <c r="X53" s="147"/>
    </row>
    <row r="54" spans="1:24" ht="12.95" customHeight="1" x14ac:dyDescent="0.15">
      <c r="A54" s="138"/>
      <c r="B54" s="118" t="s">
        <v>259</v>
      </c>
      <c r="C54" s="657"/>
      <c r="D54" s="645"/>
      <c r="E54" s="646"/>
      <c r="F54" s="646"/>
      <c r="G54" s="647"/>
      <c r="H54" s="651" t="s">
        <v>225</v>
      </c>
      <c r="I54" s="651"/>
      <c r="J54" s="129"/>
      <c r="K54" s="129"/>
      <c r="L54" s="129"/>
      <c r="M54" s="129"/>
      <c r="N54" s="652" t="s">
        <v>214</v>
      </c>
      <c r="O54" s="652"/>
      <c r="P54" s="652"/>
      <c r="Q54" s="652"/>
      <c r="R54" s="652"/>
      <c r="S54" s="652"/>
      <c r="T54" s="130"/>
      <c r="U54" s="130"/>
      <c r="V54" s="130"/>
      <c r="W54" s="130"/>
      <c r="X54" s="147"/>
    </row>
    <row r="55" spans="1:24" ht="12.95" customHeight="1" x14ac:dyDescent="0.15">
      <c r="A55" s="138"/>
      <c r="B55" s="112"/>
      <c r="C55" s="620"/>
      <c r="D55" s="609"/>
      <c r="E55" s="611"/>
      <c r="F55" s="611"/>
      <c r="G55" s="607"/>
      <c r="H55" s="651"/>
      <c r="I55" s="651"/>
      <c r="J55" s="134" t="s">
        <v>214</v>
      </c>
      <c r="K55" s="134" t="s">
        <v>214</v>
      </c>
      <c r="L55" s="134" t="s">
        <v>214</v>
      </c>
      <c r="M55" s="134" t="s">
        <v>214</v>
      </c>
      <c r="N55" s="653"/>
      <c r="O55" s="653"/>
      <c r="P55" s="653"/>
      <c r="Q55" s="653"/>
      <c r="R55" s="653"/>
      <c r="S55" s="653"/>
      <c r="T55" s="135" t="s">
        <v>214</v>
      </c>
      <c r="U55" s="135" t="s">
        <v>214</v>
      </c>
      <c r="V55" s="135" t="s">
        <v>214</v>
      </c>
      <c r="W55" s="135"/>
      <c r="X55" s="147"/>
    </row>
    <row r="56" spans="1:24" ht="12.95" customHeight="1" x14ac:dyDescent="0.15">
      <c r="A56" s="138"/>
      <c r="B56" s="118" t="s">
        <v>246</v>
      </c>
      <c r="C56" s="656" t="s">
        <v>240</v>
      </c>
      <c r="D56" s="642" t="s">
        <v>256</v>
      </c>
      <c r="E56" s="643"/>
      <c r="F56" s="643"/>
      <c r="G56" s="644"/>
      <c r="H56" s="651" t="s">
        <v>223</v>
      </c>
      <c r="I56" s="651"/>
      <c r="J56" s="121" t="s">
        <v>214</v>
      </c>
      <c r="K56" s="121" t="s">
        <v>214</v>
      </c>
      <c r="L56" s="121" t="s">
        <v>214</v>
      </c>
      <c r="M56" s="121" t="s">
        <v>214</v>
      </c>
      <c r="N56" s="652" t="s">
        <v>214</v>
      </c>
      <c r="O56" s="652"/>
      <c r="P56" s="652"/>
      <c r="Q56" s="652"/>
      <c r="R56" s="652"/>
      <c r="S56" s="652"/>
      <c r="T56" s="123" t="s">
        <v>214</v>
      </c>
      <c r="U56" s="123" t="s">
        <v>214</v>
      </c>
      <c r="V56" s="123" t="s">
        <v>214</v>
      </c>
      <c r="W56" s="157"/>
      <c r="X56" s="147"/>
    </row>
    <row r="57" spans="1:24" ht="12.95" customHeight="1" x14ac:dyDescent="0.15">
      <c r="A57" s="138"/>
      <c r="B57" s="112"/>
      <c r="C57" s="657"/>
      <c r="D57" s="645"/>
      <c r="E57" s="646"/>
      <c r="F57" s="646"/>
      <c r="G57" s="647"/>
      <c r="H57" s="651"/>
      <c r="I57" s="651"/>
      <c r="J57" s="125"/>
      <c r="K57" s="125"/>
      <c r="L57" s="125"/>
      <c r="M57" s="125"/>
      <c r="N57" s="653"/>
      <c r="O57" s="653"/>
      <c r="P57" s="653"/>
      <c r="Q57" s="653"/>
      <c r="R57" s="653"/>
      <c r="S57" s="653"/>
      <c r="T57" s="127"/>
      <c r="U57" s="127"/>
      <c r="V57" s="127"/>
      <c r="W57" s="130"/>
      <c r="X57" s="147"/>
    </row>
    <row r="58" spans="1:24" ht="12.95" customHeight="1" x14ac:dyDescent="0.15">
      <c r="A58" s="138"/>
      <c r="B58" s="118" t="s">
        <v>241</v>
      </c>
      <c r="C58" s="657"/>
      <c r="D58" s="645"/>
      <c r="E58" s="646"/>
      <c r="F58" s="646"/>
      <c r="G58" s="647"/>
      <c r="H58" s="651" t="s">
        <v>225</v>
      </c>
      <c r="I58" s="651"/>
      <c r="J58" s="129"/>
      <c r="K58" s="129"/>
      <c r="L58" s="129"/>
      <c r="M58" s="129"/>
      <c r="N58" s="652" t="s">
        <v>214</v>
      </c>
      <c r="O58" s="652"/>
      <c r="P58" s="652"/>
      <c r="Q58" s="652"/>
      <c r="R58" s="652"/>
      <c r="S58" s="652"/>
      <c r="T58" s="130"/>
      <c r="U58" s="130"/>
      <c r="V58" s="130"/>
      <c r="W58" s="130"/>
      <c r="X58" s="147"/>
    </row>
    <row r="59" spans="1:24" ht="12.95" customHeight="1" x14ac:dyDescent="0.15">
      <c r="A59" s="138"/>
      <c r="B59" s="112"/>
      <c r="C59" s="620"/>
      <c r="D59" s="609"/>
      <c r="E59" s="611"/>
      <c r="F59" s="611"/>
      <c r="G59" s="607"/>
      <c r="H59" s="651"/>
      <c r="I59" s="651"/>
      <c r="J59" s="134" t="s">
        <v>214</v>
      </c>
      <c r="K59" s="134" t="s">
        <v>214</v>
      </c>
      <c r="L59" s="134" t="s">
        <v>214</v>
      </c>
      <c r="M59" s="134" t="s">
        <v>214</v>
      </c>
      <c r="N59" s="653"/>
      <c r="O59" s="653"/>
      <c r="P59" s="653"/>
      <c r="Q59" s="653"/>
      <c r="R59" s="653"/>
      <c r="S59" s="653"/>
      <c r="T59" s="135" t="s">
        <v>214</v>
      </c>
      <c r="U59" s="135" t="s">
        <v>214</v>
      </c>
      <c r="V59" s="135" t="s">
        <v>214</v>
      </c>
      <c r="W59" s="135"/>
      <c r="X59" s="147"/>
    </row>
    <row r="60" spans="1:24" ht="12.95" customHeight="1" x14ac:dyDescent="0.15">
      <c r="A60" s="138"/>
      <c r="B60" s="118" t="s">
        <v>242</v>
      </c>
      <c r="C60" s="642" t="s">
        <v>243</v>
      </c>
      <c r="D60" s="643"/>
      <c r="E60" s="643"/>
      <c r="F60" s="643"/>
      <c r="G60" s="644"/>
      <c r="H60" s="651" t="s">
        <v>223</v>
      </c>
      <c r="I60" s="651"/>
      <c r="J60" s="121" t="s">
        <v>214</v>
      </c>
      <c r="K60" s="121" t="s">
        <v>214</v>
      </c>
      <c r="L60" s="121" t="s">
        <v>214</v>
      </c>
      <c r="M60" s="121" t="s">
        <v>214</v>
      </c>
      <c r="N60" s="652" t="s">
        <v>214</v>
      </c>
      <c r="O60" s="652"/>
      <c r="P60" s="652"/>
      <c r="Q60" s="652"/>
      <c r="R60" s="652"/>
      <c r="S60" s="652"/>
      <c r="T60" s="123" t="s">
        <v>214</v>
      </c>
      <c r="U60" s="123" t="s">
        <v>214</v>
      </c>
      <c r="V60" s="123" t="s">
        <v>214</v>
      </c>
      <c r="W60" s="157"/>
      <c r="X60" s="147"/>
    </row>
    <row r="61" spans="1:24" ht="12.95" customHeight="1" x14ac:dyDescent="0.15">
      <c r="A61" s="138"/>
      <c r="B61" s="139"/>
      <c r="C61" s="645"/>
      <c r="D61" s="646"/>
      <c r="E61" s="646"/>
      <c r="F61" s="646"/>
      <c r="G61" s="647"/>
      <c r="H61" s="651"/>
      <c r="I61" s="651"/>
      <c r="J61" s="125"/>
      <c r="K61" s="125"/>
      <c r="L61" s="125"/>
      <c r="M61" s="125"/>
      <c r="N61" s="653"/>
      <c r="O61" s="653"/>
      <c r="P61" s="653"/>
      <c r="Q61" s="653"/>
      <c r="R61" s="653"/>
      <c r="S61" s="653"/>
      <c r="T61" s="127"/>
      <c r="U61" s="127"/>
      <c r="V61" s="127"/>
      <c r="W61" s="130"/>
      <c r="X61" s="147"/>
    </row>
    <row r="62" spans="1:24" ht="12.95" customHeight="1" x14ac:dyDescent="0.15">
      <c r="A62" s="138"/>
      <c r="B62" s="139"/>
      <c r="C62" s="645"/>
      <c r="D62" s="646"/>
      <c r="E62" s="646"/>
      <c r="F62" s="646"/>
      <c r="G62" s="647"/>
      <c r="H62" s="651" t="s">
        <v>225</v>
      </c>
      <c r="I62" s="651"/>
      <c r="J62" s="129"/>
      <c r="K62" s="129"/>
      <c r="L62" s="129"/>
      <c r="M62" s="129"/>
      <c r="N62" s="652" t="s">
        <v>214</v>
      </c>
      <c r="O62" s="652"/>
      <c r="P62" s="652"/>
      <c r="Q62" s="652"/>
      <c r="R62" s="652"/>
      <c r="S62" s="652"/>
      <c r="T62" s="130"/>
      <c r="U62" s="130"/>
      <c r="V62" s="130"/>
      <c r="W62" s="130"/>
      <c r="X62" s="147"/>
    </row>
    <row r="63" spans="1:24" ht="12.95" customHeight="1" thickBot="1" x14ac:dyDescent="0.2">
      <c r="A63" s="138"/>
      <c r="B63" s="158"/>
      <c r="C63" s="648"/>
      <c r="D63" s="649"/>
      <c r="E63" s="649"/>
      <c r="F63" s="649"/>
      <c r="G63" s="650"/>
      <c r="H63" s="654"/>
      <c r="I63" s="654"/>
      <c r="J63" s="159" t="s">
        <v>214</v>
      </c>
      <c r="K63" s="159" t="s">
        <v>214</v>
      </c>
      <c r="L63" s="159" t="s">
        <v>214</v>
      </c>
      <c r="M63" s="159" t="s">
        <v>214</v>
      </c>
      <c r="N63" s="655"/>
      <c r="O63" s="655"/>
      <c r="P63" s="655"/>
      <c r="Q63" s="655"/>
      <c r="R63" s="655"/>
      <c r="S63" s="655"/>
      <c r="T63" s="160" t="s">
        <v>214</v>
      </c>
      <c r="U63" s="160" t="s">
        <v>214</v>
      </c>
      <c r="V63" s="160" t="s">
        <v>214</v>
      </c>
      <c r="W63" s="160"/>
      <c r="X63" s="152"/>
    </row>
    <row r="64" spans="1:24" ht="12.95" customHeight="1" x14ac:dyDescent="0.15">
      <c r="A64" s="153" t="s">
        <v>214</v>
      </c>
    </row>
    <row r="65" spans="1:24" ht="12.95" customHeight="1" thickBot="1" x14ac:dyDescent="0.2">
      <c r="A65" s="153"/>
    </row>
    <row r="66" spans="1:24" ht="12.95" customHeight="1" x14ac:dyDescent="0.15">
      <c r="A66" s="161"/>
      <c r="B66" s="604" t="s">
        <v>260</v>
      </c>
      <c r="C66" s="605"/>
      <c r="D66" s="608" t="s">
        <v>261</v>
      </c>
      <c r="E66" s="605"/>
      <c r="F66" s="608" t="s">
        <v>262</v>
      </c>
      <c r="G66" s="610"/>
      <c r="H66" s="610"/>
      <c r="I66" s="605"/>
      <c r="J66" s="608" t="s">
        <v>263</v>
      </c>
      <c r="K66" s="602" t="s">
        <v>260</v>
      </c>
      <c r="L66" s="619" t="s">
        <v>261</v>
      </c>
      <c r="M66" s="608" t="s">
        <v>262</v>
      </c>
      <c r="N66" s="610"/>
      <c r="O66" s="610"/>
      <c r="P66" s="610"/>
      <c r="Q66" s="608" t="s">
        <v>264</v>
      </c>
      <c r="R66" s="610"/>
      <c r="S66" s="640"/>
      <c r="T66" s="602" t="s">
        <v>260</v>
      </c>
      <c r="U66" s="619" t="s">
        <v>261</v>
      </c>
      <c r="V66" s="608" t="s">
        <v>262</v>
      </c>
      <c r="W66" s="605"/>
      <c r="X66" s="636" t="s">
        <v>265</v>
      </c>
    </row>
    <row r="67" spans="1:24" ht="12.95" customHeight="1" x14ac:dyDescent="0.15">
      <c r="A67" s="161"/>
      <c r="B67" s="606"/>
      <c r="C67" s="607"/>
      <c r="D67" s="609"/>
      <c r="E67" s="607"/>
      <c r="F67" s="609"/>
      <c r="G67" s="611"/>
      <c r="H67" s="611"/>
      <c r="I67" s="607"/>
      <c r="J67" s="609"/>
      <c r="K67" s="603"/>
      <c r="L67" s="620"/>
      <c r="M67" s="609"/>
      <c r="N67" s="611"/>
      <c r="O67" s="611"/>
      <c r="P67" s="611"/>
      <c r="Q67" s="609"/>
      <c r="R67" s="611"/>
      <c r="S67" s="641"/>
      <c r="T67" s="603"/>
      <c r="U67" s="620"/>
      <c r="V67" s="609"/>
      <c r="W67" s="607"/>
      <c r="X67" s="637"/>
    </row>
    <row r="68" spans="1:24" ht="25.5" customHeight="1" x14ac:dyDescent="0.15">
      <c r="A68" s="161"/>
      <c r="B68" s="588"/>
      <c r="C68" s="589"/>
      <c r="D68" s="592"/>
      <c r="E68" s="589"/>
      <c r="F68" s="594" t="s">
        <v>266</v>
      </c>
      <c r="G68" s="595"/>
      <c r="H68" s="594"/>
      <c r="I68" s="595"/>
      <c r="J68" s="596"/>
      <c r="K68" s="598"/>
      <c r="L68" s="621"/>
      <c r="M68" s="162" t="s">
        <v>266</v>
      </c>
      <c r="N68" s="623"/>
      <c r="O68" s="623"/>
      <c r="P68" s="623"/>
      <c r="Q68" s="592"/>
      <c r="R68" s="624"/>
      <c r="S68" s="625"/>
      <c r="T68" s="598"/>
      <c r="U68" s="621"/>
      <c r="V68" s="162" t="s">
        <v>266</v>
      </c>
      <c r="W68" s="163"/>
      <c r="X68" s="628"/>
    </row>
    <row r="69" spans="1:24" ht="25.5" customHeight="1" x14ac:dyDescent="0.15">
      <c r="B69" s="614"/>
      <c r="C69" s="615"/>
      <c r="D69" s="616"/>
      <c r="E69" s="615"/>
      <c r="F69" s="612" t="s">
        <v>267</v>
      </c>
      <c r="G69" s="613"/>
      <c r="H69" s="612"/>
      <c r="I69" s="613"/>
      <c r="J69" s="617"/>
      <c r="K69" s="618"/>
      <c r="L69" s="633"/>
      <c r="M69" s="164" t="s">
        <v>267</v>
      </c>
      <c r="N69" s="635"/>
      <c r="O69" s="635"/>
      <c r="P69" s="635"/>
      <c r="Q69" s="616"/>
      <c r="R69" s="638"/>
      <c r="S69" s="639"/>
      <c r="T69" s="618"/>
      <c r="U69" s="633"/>
      <c r="V69" s="164" t="s">
        <v>267</v>
      </c>
      <c r="W69" s="165"/>
      <c r="X69" s="634"/>
    </row>
    <row r="70" spans="1:24" ht="25.5" customHeight="1" x14ac:dyDescent="0.15">
      <c r="B70" s="588"/>
      <c r="C70" s="589"/>
      <c r="D70" s="592"/>
      <c r="E70" s="589"/>
      <c r="F70" s="594" t="s">
        <v>266</v>
      </c>
      <c r="G70" s="595"/>
      <c r="H70" s="594"/>
      <c r="I70" s="595"/>
      <c r="J70" s="596"/>
      <c r="K70" s="598"/>
      <c r="L70" s="621"/>
      <c r="M70" s="162" t="s">
        <v>266</v>
      </c>
      <c r="N70" s="623"/>
      <c r="O70" s="623"/>
      <c r="P70" s="623"/>
      <c r="Q70" s="592"/>
      <c r="R70" s="624"/>
      <c r="S70" s="625"/>
      <c r="T70" s="598"/>
      <c r="U70" s="621"/>
      <c r="V70" s="162" t="s">
        <v>266</v>
      </c>
      <c r="W70" s="163"/>
      <c r="X70" s="628"/>
    </row>
    <row r="71" spans="1:24" ht="25.5" customHeight="1" thickBot="1" x14ac:dyDescent="0.2">
      <c r="B71" s="590"/>
      <c r="C71" s="591"/>
      <c r="D71" s="593"/>
      <c r="E71" s="591"/>
      <c r="F71" s="600" t="s">
        <v>267</v>
      </c>
      <c r="G71" s="601"/>
      <c r="H71" s="600"/>
      <c r="I71" s="601"/>
      <c r="J71" s="597"/>
      <c r="K71" s="599"/>
      <c r="L71" s="622"/>
      <c r="M71" s="166" t="s">
        <v>267</v>
      </c>
      <c r="N71" s="630"/>
      <c r="O71" s="631"/>
      <c r="P71" s="632"/>
      <c r="Q71" s="593"/>
      <c r="R71" s="626"/>
      <c r="S71" s="627"/>
      <c r="T71" s="599"/>
      <c r="U71" s="622"/>
      <c r="V71" s="166" t="s">
        <v>267</v>
      </c>
      <c r="W71" s="167"/>
      <c r="X71" s="629"/>
    </row>
  </sheetData>
  <mergeCells count="247">
    <mergeCell ref="B1:X1"/>
    <mergeCell ref="T2:U2"/>
    <mergeCell ref="V2:X2"/>
    <mergeCell ref="C3:C4"/>
    <mergeCell ref="D3:I4"/>
    <mergeCell ref="N3:P3"/>
    <mergeCell ref="Q3:S3"/>
    <mergeCell ref="N4:P4"/>
    <mergeCell ref="Q4:S4"/>
    <mergeCell ref="Q5:S5"/>
    <mergeCell ref="A6:A7"/>
    <mergeCell ref="D6:D7"/>
    <mergeCell ref="G6:H7"/>
    <mergeCell ref="J6:J7"/>
    <mergeCell ref="N6:P6"/>
    <mergeCell ref="Q6:S6"/>
    <mergeCell ref="K7:K8"/>
    <mergeCell ref="N7:P7"/>
    <mergeCell ref="Q7:S7"/>
    <mergeCell ref="C5:C8"/>
    <mergeCell ref="E5:F8"/>
    <mergeCell ref="G5:H5"/>
    <mergeCell ref="I5:I8"/>
    <mergeCell ref="K5:K6"/>
    <mergeCell ref="N5:P5"/>
    <mergeCell ref="G8:H8"/>
    <mergeCell ref="N8:P8"/>
    <mergeCell ref="Q8:S8"/>
    <mergeCell ref="C9:C12"/>
    <mergeCell ref="E9:F12"/>
    <mergeCell ref="G9:H9"/>
    <mergeCell ref="I9:I12"/>
    <mergeCell ref="K9:K10"/>
    <mergeCell ref="N9:P9"/>
    <mergeCell ref="Q9:S9"/>
    <mergeCell ref="D10:D11"/>
    <mergeCell ref="G10:H11"/>
    <mergeCell ref="J10:J11"/>
    <mergeCell ref="N10:P10"/>
    <mergeCell ref="Q10:S10"/>
    <mergeCell ref="A11:A12"/>
    <mergeCell ref="K11:K12"/>
    <mergeCell ref="N11:P11"/>
    <mergeCell ref="Q11:S11"/>
    <mergeCell ref="G12:H12"/>
    <mergeCell ref="N12:P12"/>
    <mergeCell ref="Q12:S12"/>
    <mergeCell ref="A15:A16"/>
    <mergeCell ref="K15:K16"/>
    <mergeCell ref="N15:P15"/>
    <mergeCell ref="Q15:S15"/>
    <mergeCell ref="G16:H16"/>
    <mergeCell ref="N16:P16"/>
    <mergeCell ref="Q16:S16"/>
    <mergeCell ref="Q13:S13"/>
    <mergeCell ref="D14:D15"/>
    <mergeCell ref="G14:H15"/>
    <mergeCell ref="J14:J15"/>
    <mergeCell ref="N14:P14"/>
    <mergeCell ref="Q14:S14"/>
    <mergeCell ref="C13:C16"/>
    <mergeCell ref="E13:F16"/>
    <mergeCell ref="G13:H13"/>
    <mergeCell ref="I13:I16"/>
    <mergeCell ref="K13:K14"/>
    <mergeCell ref="N13:P13"/>
    <mergeCell ref="N19:P19"/>
    <mergeCell ref="Q19:S19"/>
    <mergeCell ref="G20:H20"/>
    <mergeCell ref="N20:P20"/>
    <mergeCell ref="Q20:S20"/>
    <mergeCell ref="Q17:S17"/>
    <mergeCell ref="D18:D19"/>
    <mergeCell ref="G18:H19"/>
    <mergeCell ref="J18:J19"/>
    <mergeCell ref="N18:P18"/>
    <mergeCell ref="Q18:S18"/>
    <mergeCell ref="E17:F20"/>
    <mergeCell ref="G17:H17"/>
    <mergeCell ref="I17:I20"/>
    <mergeCell ref="K17:K18"/>
    <mergeCell ref="N17:P17"/>
    <mergeCell ref="A21:A22"/>
    <mergeCell ref="C21:C24"/>
    <mergeCell ref="E21:F24"/>
    <mergeCell ref="G21:H21"/>
    <mergeCell ref="I21:I24"/>
    <mergeCell ref="K21:K22"/>
    <mergeCell ref="A23:A24"/>
    <mergeCell ref="G24:H24"/>
    <mergeCell ref="A19:A20"/>
    <mergeCell ref="K19:K20"/>
    <mergeCell ref="C17:C20"/>
    <mergeCell ref="N21:P21"/>
    <mergeCell ref="Q21:S21"/>
    <mergeCell ref="D22:D23"/>
    <mergeCell ref="G22:H23"/>
    <mergeCell ref="J22:J23"/>
    <mergeCell ref="N22:P22"/>
    <mergeCell ref="Q22:S22"/>
    <mergeCell ref="K23:K24"/>
    <mergeCell ref="N23:P23"/>
    <mergeCell ref="Q23:S23"/>
    <mergeCell ref="N24:P24"/>
    <mergeCell ref="Q24:S24"/>
    <mergeCell ref="A25:A26"/>
    <mergeCell ref="C25:I28"/>
    <mergeCell ref="K25:K26"/>
    <mergeCell ref="N25:P25"/>
    <mergeCell ref="Q25:S25"/>
    <mergeCell ref="J26:J27"/>
    <mergeCell ref="N26:P26"/>
    <mergeCell ref="Q26:S26"/>
    <mergeCell ref="C29:P35"/>
    <mergeCell ref="Q29:T30"/>
    <mergeCell ref="Q31:S32"/>
    <mergeCell ref="T31:T32"/>
    <mergeCell ref="X31:X32"/>
    <mergeCell ref="A33:A34"/>
    <mergeCell ref="Q33:S35"/>
    <mergeCell ref="A27:A28"/>
    <mergeCell ref="K27:K28"/>
    <mergeCell ref="N27:P27"/>
    <mergeCell ref="Q27:S27"/>
    <mergeCell ref="N28:P28"/>
    <mergeCell ref="Q28:S28"/>
    <mergeCell ref="N42:P42"/>
    <mergeCell ref="Q42:S42"/>
    <mergeCell ref="C38:C39"/>
    <mergeCell ref="D38:G39"/>
    <mergeCell ref="H38:I39"/>
    <mergeCell ref="N38:P38"/>
    <mergeCell ref="Q38:S38"/>
    <mergeCell ref="X38:X39"/>
    <mergeCell ref="N39:P39"/>
    <mergeCell ref="Q39:S39"/>
    <mergeCell ref="C48:C51"/>
    <mergeCell ref="D48:G51"/>
    <mergeCell ref="H48:I49"/>
    <mergeCell ref="N48:P48"/>
    <mergeCell ref="Q48:S48"/>
    <mergeCell ref="N49:P49"/>
    <mergeCell ref="N43:P43"/>
    <mergeCell ref="Q43:S43"/>
    <mergeCell ref="C44:C47"/>
    <mergeCell ref="D44:G47"/>
    <mergeCell ref="H44:I45"/>
    <mergeCell ref="N44:P44"/>
    <mergeCell ref="Q44:S44"/>
    <mergeCell ref="N45:P45"/>
    <mergeCell ref="Q45:S45"/>
    <mergeCell ref="H46:I47"/>
    <mergeCell ref="C40:C43"/>
    <mergeCell ref="D40:G43"/>
    <mergeCell ref="H40:I41"/>
    <mergeCell ref="N40:P40"/>
    <mergeCell ref="Q40:S40"/>
    <mergeCell ref="N41:P41"/>
    <mergeCell ref="Q41:S41"/>
    <mergeCell ref="H42:I43"/>
    <mergeCell ref="Q49:S49"/>
    <mergeCell ref="H50:I51"/>
    <mergeCell ref="N50:P50"/>
    <mergeCell ref="Q50:S50"/>
    <mergeCell ref="N51:P51"/>
    <mergeCell ref="Q51:S51"/>
    <mergeCell ref="N46:P46"/>
    <mergeCell ref="Q46:S46"/>
    <mergeCell ref="N47:P47"/>
    <mergeCell ref="Q47:S47"/>
    <mergeCell ref="N55:P55"/>
    <mergeCell ref="Q55:S55"/>
    <mergeCell ref="C56:C59"/>
    <mergeCell ref="D56:G59"/>
    <mergeCell ref="H56:I57"/>
    <mergeCell ref="N56:P56"/>
    <mergeCell ref="Q56:S56"/>
    <mergeCell ref="N57:P57"/>
    <mergeCell ref="Q57:S57"/>
    <mergeCell ref="H58:I59"/>
    <mergeCell ref="C52:C55"/>
    <mergeCell ref="D52:G55"/>
    <mergeCell ref="H52:I53"/>
    <mergeCell ref="N52:P52"/>
    <mergeCell ref="Q52:S52"/>
    <mergeCell ref="N53:P53"/>
    <mergeCell ref="Q53:S53"/>
    <mergeCell ref="H54:I55"/>
    <mergeCell ref="N54:P54"/>
    <mergeCell ref="Q54:S54"/>
    <mergeCell ref="N58:P58"/>
    <mergeCell ref="Q58:S58"/>
    <mergeCell ref="N59:P59"/>
    <mergeCell ref="Q59:S59"/>
    <mergeCell ref="C60:G63"/>
    <mergeCell ref="H60:I61"/>
    <mergeCell ref="N60:P60"/>
    <mergeCell ref="Q60:S60"/>
    <mergeCell ref="N61:P61"/>
    <mergeCell ref="Q61:S61"/>
    <mergeCell ref="H62:I63"/>
    <mergeCell ref="N62:P62"/>
    <mergeCell ref="Q62:S62"/>
    <mergeCell ref="N63:P63"/>
    <mergeCell ref="Q63:S63"/>
    <mergeCell ref="U66:U67"/>
    <mergeCell ref="V66:W67"/>
    <mergeCell ref="L70:L71"/>
    <mergeCell ref="N70:P70"/>
    <mergeCell ref="Q70:S71"/>
    <mergeCell ref="T70:T71"/>
    <mergeCell ref="U70:U71"/>
    <mergeCell ref="X70:X71"/>
    <mergeCell ref="N71:P71"/>
    <mergeCell ref="T68:T69"/>
    <mergeCell ref="U68:U69"/>
    <mergeCell ref="X68:X69"/>
    <mergeCell ref="N69:P69"/>
    <mergeCell ref="X66:X67"/>
    <mergeCell ref="L68:L69"/>
    <mergeCell ref="N68:P68"/>
    <mergeCell ref="Q68:S69"/>
    <mergeCell ref="L66:L67"/>
    <mergeCell ref="M66:P67"/>
    <mergeCell ref="Q66:S67"/>
    <mergeCell ref="B70:C71"/>
    <mergeCell ref="D70:E71"/>
    <mergeCell ref="F70:G70"/>
    <mergeCell ref="H70:I70"/>
    <mergeCell ref="J70:J71"/>
    <mergeCell ref="K70:K71"/>
    <mergeCell ref="F71:G71"/>
    <mergeCell ref="H71:I71"/>
    <mergeCell ref="T66:T67"/>
    <mergeCell ref="B66:C67"/>
    <mergeCell ref="D66:E67"/>
    <mergeCell ref="F66:I67"/>
    <mergeCell ref="J66:J67"/>
    <mergeCell ref="K66:K67"/>
    <mergeCell ref="F69:G69"/>
    <mergeCell ref="H69:I69"/>
    <mergeCell ref="B68:C69"/>
    <mergeCell ref="D68:E69"/>
    <mergeCell ref="F68:G68"/>
    <mergeCell ref="H68:I68"/>
    <mergeCell ref="J68:J69"/>
    <mergeCell ref="K68:K69"/>
  </mergeCells>
  <phoneticPr fontId="1"/>
  <printOptions horizontalCentered="1"/>
  <pageMargins left="0.59055118110236227" right="0.59055118110236227" top="0.59055118110236227" bottom="0.39370078740157483" header="0.51181102362204722" footer="0.51181102362204722"/>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AG49"/>
  <sheetViews>
    <sheetView zoomScaleNormal="100" workbookViewId="0">
      <selection activeCell="B5" sqref="B5:H6"/>
    </sheetView>
  </sheetViews>
  <sheetFormatPr defaultRowHeight="15" customHeight="1" x14ac:dyDescent="0.15"/>
  <cols>
    <col min="1" max="1" width="11.75" style="170" customWidth="1"/>
    <col min="2" max="2" width="4.625" style="170" customWidth="1"/>
    <col min="3" max="3" width="7" style="170" customWidth="1"/>
    <col min="4" max="4" width="4.5" style="170" hidden="1" customWidth="1"/>
    <col min="5" max="9" width="7" style="170" customWidth="1"/>
    <col min="10" max="10" width="4.125" style="170" customWidth="1"/>
    <col min="11" max="13" width="2.875" style="170" customWidth="1"/>
    <col min="14" max="15" width="1.375" style="170" customWidth="1"/>
    <col min="16" max="17" width="2.875" style="170" customWidth="1"/>
    <col min="18" max="29" width="7" style="170" customWidth="1"/>
    <col min="30" max="30" width="8" style="170" customWidth="1"/>
    <col min="31" max="31" width="3.25" style="170" customWidth="1"/>
    <col min="32" max="32" width="4.75" style="170" customWidth="1"/>
    <col min="33" max="33" width="6.5" style="170" customWidth="1"/>
    <col min="34" max="256" width="9" style="170"/>
    <col min="257" max="257" width="11.75" style="170" customWidth="1"/>
    <col min="258" max="258" width="4.625" style="170" customWidth="1"/>
    <col min="259" max="259" width="7" style="170" customWidth="1"/>
    <col min="260" max="260" width="0" style="170" hidden="1" customWidth="1"/>
    <col min="261" max="265" width="7" style="170" customWidth="1"/>
    <col min="266" max="266" width="4.125" style="170" customWidth="1"/>
    <col min="267" max="269" width="2.875" style="170" customWidth="1"/>
    <col min="270" max="271" width="1.375" style="170" customWidth="1"/>
    <col min="272" max="273" width="2.875" style="170" customWidth="1"/>
    <col min="274" max="285" width="7" style="170" customWidth="1"/>
    <col min="286" max="286" width="8" style="170" customWidth="1"/>
    <col min="287" max="287" width="3.25" style="170" customWidth="1"/>
    <col min="288" max="288" width="4.75" style="170" customWidth="1"/>
    <col min="289" max="289" width="6.5" style="170" customWidth="1"/>
    <col min="290" max="512" width="9" style="170"/>
    <col min="513" max="513" width="11.75" style="170" customWidth="1"/>
    <col min="514" max="514" width="4.625" style="170" customWidth="1"/>
    <col min="515" max="515" width="7" style="170" customWidth="1"/>
    <col min="516" max="516" width="0" style="170" hidden="1" customWidth="1"/>
    <col min="517" max="521" width="7" style="170" customWidth="1"/>
    <col min="522" max="522" width="4.125" style="170" customWidth="1"/>
    <col min="523" max="525" width="2.875" style="170" customWidth="1"/>
    <col min="526" max="527" width="1.375" style="170" customWidth="1"/>
    <col min="528" max="529" width="2.875" style="170" customWidth="1"/>
    <col min="530" max="541" width="7" style="170" customWidth="1"/>
    <col min="542" max="542" width="8" style="170" customWidth="1"/>
    <col min="543" max="543" width="3.25" style="170" customWidth="1"/>
    <col min="544" max="544" width="4.75" style="170" customWidth="1"/>
    <col min="545" max="545" width="6.5" style="170" customWidth="1"/>
    <col min="546" max="768" width="9" style="170"/>
    <col min="769" max="769" width="11.75" style="170" customWidth="1"/>
    <col min="770" max="770" width="4.625" style="170" customWidth="1"/>
    <col min="771" max="771" width="7" style="170" customWidth="1"/>
    <col min="772" max="772" width="0" style="170" hidden="1" customWidth="1"/>
    <col min="773" max="777" width="7" style="170" customWidth="1"/>
    <col min="778" max="778" width="4.125" style="170" customWidth="1"/>
    <col min="779" max="781" width="2.875" style="170" customWidth="1"/>
    <col min="782" max="783" width="1.375" style="170" customWidth="1"/>
    <col min="784" max="785" width="2.875" style="170" customWidth="1"/>
    <col min="786" max="797" width="7" style="170" customWidth="1"/>
    <col min="798" max="798" width="8" style="170" customWidth="1"/>
    <col min="799" max="799" width="3.25" style="170" customWidth="1"/>
    <col min="800" max="800" width="4.75" style="170" customWidth="1"/>
    <col min="801" max="801" width="6.5" style="170" customWidth="1"/>
    <col min="802" max="1024" width="9" style="170"/>
    <col min="1025" max="1025" width="11.75" style="170" customWidth="1"/>
    <col min="1026" max="1026" width="4.625" style="170" customWidth="1"/>
    <col min="1027" max="1027" width="7" style="170" customWidth="1"/>
    <col min="1028" max="1028" width="0" style="170" hidden="1" customWidth="1"/>
    <col min="1029" max="1033" width="7" style="170" customWidth="1"/>
    <col min="1034" max="1034" width="4.125" style="170" customWidth="1"/>
    <col min="1035" max="1037" width="2.875" style="170" customWidth="1"/>
    <col min="1038" max="1039" width="1.375" style="170" customWidth="1"/>
    <col min="1040" max="1041" width="2.875" style="170" customWidth="1"/>
    <col min="1042" max="1053" width="7" style="170" customWidth="1"/>
    <col min="1054" max="1054" width="8" style="170" customWidth="1"/>
    <col min="1055" max="1055" width="3.25" style="170" customWidth="1"/>
    <col min="1056" max="1056" width="4.75" style="170" customWidth="1"/>
    <col min="1057" max="1057" width="6.5" style="170" customWidth="1"/>
    <col min="1058" max="1280" width="9" style="170"/>
    <col min="1281" max="1281" width="11.75" style="170" customWidth="1"/>
    <col min="1282" max="1282" width="4.625" style="170" customWidth="1"/>
    <col min="1283" max="1283" width="7" style="170" customWidth="1"/>
    <col min="1284" max="1284" width="0" style="170" hidden="1" customWidth="1"/>
    <col min="1285" max="1289" width="7" style="170" customWidth="1"/>
    <col min="1290" max="1290" width="4.125" style="170" customWidth="1"/>
    <col min="1291" max="1293" width="2.875" style="170" customWidth="1"/>
    <col min="1294" max="1295" width="1.375" style="170" customWidth="1"/>
    <col min="1296" max="1297" width="2.875" style="170" customWidth="1"/>
    <col min="1298" max="1309" width="7" style="170" customWidth="1"/>
    <col min="1310" max="1310" width="8" style="170" customWidth="1"/>
    <col min="1311" max="1311" width="3.25" style="170" customWidth="1"/>
    <col min="1312" max="1312" width="4.75" style="170" customWidth="1"/>
    <col min="1313" max="1313" width="6.5" style="170" customWidth="1"/>
    <col min="1314" max="1536" width="9" style="170"/>
    <col min="1537" max="1537" width="11.75" style="170" customWidth="1"/>
    <col min="1538" max="1538" width="4.625" style="170" customWidth="1"/>
    <col min="1539" max="1539" width="7" style="170" customWidth="1"/>
    <col min="1540" max="1540" width="0" style="170" hidden="1" customWidth="1"/>
    <col min="1541" max="1545" width="7" style="170" customWidth="1"/>
    <col min="1546" max="1546" width="4.125" style="170" customWidth="1"/>
    <col min="1547" max="1549" width="2.875" style="170" customWidth="1"/>
    <col min="1550" max="1551" width="1.375" style="170" customWidth="1"/>
    <col min="1552" max="1553" width="2.875" style="170" customWidth="1"/>
    <col min="1554" max="1565" width="7" style="170" customWidth="1"/>
    <col min="1566" max="1566" width="8" style="170" customWidth="1"/>
    <col min="1567" max="1567" width="3.25" style="170" customWidth="1"/>
    <col min="1568" max="1568" width="4.75" style="170" customWidth="1"/>
    <col min="1569" max="1569" width="6.5" style="170" customWidth="1"/>
    <col min="1570" max="1792" width="9" style="170"/>
    <col min="1793" max="1793" width="11.75" style="170" customWidth="1"/>
    <col min="1794" max="1794" width="4.625" style="170" customWidth="1"/>
    <col min="1795" max="1795" width="7" style="170" customWidth="1"/>
    <col min="1796" max="1796" width="0" style="170" hidden="1" customWidth="1"/>
    <col min="1797" max="1801" width="7" style="170" customWidth="1"/>
    <col min="1802" max="1802" width="4.125" style="170" customWidth="1"/>
    <col min="1803" max="1805" width="2.875" style="170" customWidth="1"/>
    <col min="1806" max="1807" width="1.375" style="170" customWidth="1"/>
    <col min="1808" max="1809" width="2.875" style="170" customWidth="1"/>
    <col min="1810" max="1821" width="7" style="170" customWidth="1"/>
    <col min="1822" max="1822" width="8" style="170" customWidth="1"/>
    <col min="1823" max="1823" width="3.25" style="170" customWidth="1"/>
    <col min="1824" max="1824" width="4.75" style="170" customWidth="1"/>
    <col min="1825" max="1825" width="6.5" style="170" customWidth="1"/>
    <col min="1826" max="2048" width="9" style="170"/>
    <col min="2049" max="2049" width="11.75" style="170" customWidth="1"/>
    <col min="2050" max="2050" width="4.625" style="170" customWidth="1"/>
    <col min="2051" max="2051" width="7" style="170" customWidth="1"/>
    <col min="2052" max="2052" width="0" style="170" hidden="1" customWidth="1"/>
    <col min="2053" max="2057" width="7" style="170" customWidth="1"/>
    <col min="2058" max="2058" width="4.125" style="170" customWidth="1"/>
    <col min="2059" max="2061" width="2.875" style="170" customWidth="1"/>
    <col min="2062" max="2063" width="1.375" style="170" customWidth="1"/>
    <col min="2064" max="2065" width="2.875" style="170" customWidth="1"/>
    <col min="2066" max="2077" width="7" style="170" customWidth="1"/>
    <col min="2078" max="2078" width="8" style="170" customWidth="1"/>
    <col min="2079" max="2079" width="3.25" style="170" customWidth="1"/>
    <col min="2080" max="2080" width="4.75" style="170" customWidth="1"/>
    <col min="2081" max="2081" width="6.5" style="170" customWidth="1"/>
    <col min="2082" max="2304" width="9" style="170"/>
    <col min="2305" max="2305" width="11.75" style="170" customWidth="1"/>
    <col min="2306" max="2306" width="4.625" style="170" customWidth="1"/>
    <col min="2307" max="2307" width="7" style="170" customWidth="1"/>
    <col min="2308" max="2308" width="0" style="170" hidden="1" customWidth="1"/>
    <col min="2309" max="2313" width="7" style="170" customWidth="1"/>
    <col min="2314" max="2314" width="4.125" style="170" customWidth="1"/>
    <col min="2315" max="2317" width="2.875" style="170" customWidth="1"/>
    <col min="2318" max="2319" width="1.375" style="170" customWidth="1"/>
    <col min="2320" max="2321" width="2.875" style="170" customWidth="1"/>
    <col min="2322" max="2333" width="7" style="170" customWidth="1"/>
    <col min="2334" max="2334" width="8" style="170" customWidth="1"/>
    <col min="2335" max="2335" width="3.25" style="170" customWidth="1"/>
    <col min="2336" max="2336" width="4.75" style="170" customWidth="1"/>
    <col min="2337" max="2337" width="6.5" style="170" customWidth="1"/>
    <col min="2338" max="2560" width="9" style="170"/>
    <col min="2561" max="2561" width="11.75" style="170" customWidth="1"/>
    <col min="2562" max="2562" width="4.625" style="170" customWidth="1"/>
    <col min="2563" max="2563" width="7" style="170" customWidth="1"/>
    <col min="2564" max="2564" width="0" style="170" hidden="1" customWidth="1"/>
    <col min="2565" max="2569" width="7" style="170" customWidth="1"/>
    <col min="2570" max="2570" width="4.125" style="170" customWidth="1"/>
    <col min="2571" max="2573" width="2.875" style="170" customWidth="1"/>
    <col min="2574" max="2575" width="1.375" style="170" customWidth="1"/>
    <col min="2576" max="2577" width="2.875" style="170" customWidth="1"/>
    <col min="2578" max="2589" width="7" style="170" customWidth="1"/>
    <col min="2590" max="2590" width="8" style="170" customWidth="1"/>
    <col min="2591" max="2591" width="3.25" style="170" customWidth="1"/>
    <col min="2592" max="2592" width="4.75" style="170" customWidth="1"/>
    <col min="2593" max="2593" width="6.5" style="170" customWidth="1"/>
    <col min="2594" max="2816" width="9" style="170"/>
    <col min="2817" max="2817" width="11.75" style="170" customWidth="1"/>
    <col min="2818" max="2818" width="4.625" style="170" customWidth="1"/>
    <col min="2819" max="2819" width="7" style="170" customWidth="1"/>
    <col min="2820" max="2820" width="0" style="170" hidden="1" customWidth="1"/>
    <col min="2821" max="2825" width="7" style="170" customWidth="1"/>
    <col min="2826" max="2826" width="4.125" style="170" customWidth="1"/>
    <col min="2827" max="2829" width="2.875" style="170" customWidth="1"/>
    <col min="2830" max="2831" width="1.375" style="170" customWidth="1"/>
    <col min="2832" max="2833" width="2.875" style="170" customWidth="1"/>
    <col min="2834" max="2845" width="7" style="170" customWidth="1"/>
    <col min="2846" max="2846" width="8" style="170" customWidth="1"/>
    <col min="2847" max="2847" width="3.25" style="170" customWidth="1"/>
    <col min="2848" max="2848" width="4.75" style="170" customWidth="1"/>
    <col min="2849" max="2849" width="6.5" style="170" customWidth="1"/>
    <col min="2850" max="3072" width="9" style="170"/>
    <col min="3073" max="3073" width="11.75" style="170" customWidth="1"/>
    <col min="3074" max="3074" width="4.625" style="170" customWidth="1"/>
    <col min="3075" max="3075" width="7" style="170" customWidth="1"/>
    <col min="3076" max="3076" width="0" style="170" hidden="1" customWidth="1"/>
    <col min="3077" max="3081" width="7" style="170" customWidth="1"/>
    <col min="3082" max="3082" width="4.125" style="170" customWidth="1"/>
    <col min="3083" max="3085" width="2.875" style="170" customWidth="1"/>
    <col min="3086" max="3087" width="1.375" style="170" customWidth="1"/>
    <col min="3088" max="3089" width="2.875" style="170" customWidth="1"/>
    <col min="3090" max="3101" width="7" style="170" customWidth="1"/>
    <col min="3102" max="3102" width="8" style="170" customWidth="1"/>
    <col min="3103" max="3103" width="3.25" style="170" customWidth="1"/>
    <col min="3104" max="3104" width="4.75" style="170" customWidth="1"/>
    <col min="3105" max="3105" width="6.5" style="170" customWidth="1"/>
    <col min="3106" max="3328" width="9" style="170"/>
    <col min="3329" max="3329" width="11.75" style="170" customWidth="1"/>
    <col min="3330" max="3330" width="4.625" style="170" customWidth="1"/>
    <col min="3331" max="3331" width="7" style="170" customWidth="1"/>
    <col min="3332" max="3332" width="0" style="170" hidden="1" customWidth="1"/>
    <col min="3333" max="3337" width="7" style="170" customWidth="1"/>
    <col min="3338" max="3338" width="4.125" style="170" customWidth="1"/>
    <col min="3339" max="3341" width="2.875" style="170" customWidth="1"/>
    <col min="3342" max="3343" width="1.375" style="170" customWidth="1"/>
    <col min="3344" max="3345" width="2.875" style="170" customWidth="1"/>
    <col min="3346" max="3357" width="7" style="170" customWidth="1"/>
    <col min="3358" max="3358" width="8" style="170" customWidth="1"/>
    <col min="3359" max="3359" width="3.25" style="170" customWidth="1"/>
    <col min="3360" max="3360" width="4.75" style="170" customWidth="1"/>
    <col min="3361" max="3361" width="6.5" style="170" customWidth="1"/>
    <col min="3362" max="3584" width="9" style="170"/>
    <col min="3585" max="3585" width="11.75" style="170" customWidth="1"/>
    <col min="3586" max="3586" width="4.625" style="170" customWidth="1"/>
    <col min="3587" max="3587" width="7" style="170" customWidth="1"/>
    <col min="3588" max="3588" width="0" style="170" hidden="1" customWidth="1"/>
    <col min="3589" max="3593" width="7" style="170" customWidth="1"/>
    <col min="3594" max="3594" width="4.125" style="170" customWidth="1"/>
    <col min="3595" max="3597" width="2.875" style="170" customWidth="1"/>
    <col min="3598" max="3599" width="1.375" style="170" customWidth="1"/>
    <col min="3600" max="3601" width="2.875" style="170" customWidth="1"/>
    <col min="3602" max="3613" width="7" style="170" customWidth="1"/>
    <col min="3614" max="3614" width="8" style="170" customWidth="1"/>
    <col min="3615" max="3615" width="3.25" style="170" customWidth="1"/>
    <col min="3616" max="3616" width="4.75" style="170" customWidth="1"/>
    <col min="3617" max="3617" width="6.5" style="170" customWidth="1"/>
    <col min="3618" max="3840" width="9" style="170"/>
    <col min="3841" max="3841" width="11.75" style="170" customWidth="1"/>
    <col min="3842" max="3842" width="4.625" style="170" customWidth="1"/>
    <col min="3843" max="3843" width="7" style="170" customWidth="1"/>
    <col min="3844" max="3844" width="0" style="170" hidden="1" customWidth="1"/>
    <col min="3845" max="3849" width="7" style="170" customWidth="1"/>
    <col min="3850" max="3850" width="4.125" style="170" customWidth="1"/>
    <col min="3851" max="3853" width="2.875" style="170" customWidth="1"/>
    <col min="3854" max="3855" width="1.375" style="170" customWidth="1"/>
    <col min="3856" max="3857" width="2.875" style="170" customWidth="1"/>
    <col min="3858" max="3869" width="7" style="170" customWidth="1"/>
    <col min="3870" max="3870" width="8" style="170" customWidth="1"/>
    <col min="3871" max="3871" width="3.25" style="170" customWidth="1"/>
    <col min="3872" max="3872" width="4.75" style="170" customWidth="1"/>
    <col min="3873" max="3873" width="6.5" style="170" customWidth="1"/>
    <col min="3874" max="4096" width="9" style="170"/>
    <col min="4097" max="4097" width="11.75" style="170" customWidth="1"/>
    <col min="4098" max="4098" width="4.625" style="170" customWidth="1"/>
    <col min="4099" max="4099" width="7" style="170" customWidth="1"/>
    <col min="4100" max="4100" width="0" style="170" hidden="1" customWidth="1"/>
    <col min="4101" max="4105" width="7" style="170" customWidth="1"/>
    <col min="4106" max="4106" width="4.125" style="170" customWidth="1"/>
    <col min="4107" max="4109" width="2.875" style="170" customWidth="1"/>
    <col min="4110" max="4111" width="1.375" style="170" customWidth="1"/>
    <col min="4112" max="4113" width="2.875" style="170" customWidth="1"/>
    <col min="4114" max="4125" width="7" style="170" customWidth="1"/>
    <col min="4126" max="4126" width="8" style="170" customWidth="1"/>
    <col min="4127" max="4127" width="3.25" style="170" customWidth="1"/>
    <col min="4128" max="4128" width="4.75" style="170" customWidth="1"/>
    <col min="4129" max="4129" width="6.5" style="170" customWidth="1"/>
    <col min="4130" max="4352" width="9" style="170"/>
    <col min="4353" max="4353" width="11.75" style="170" customWidth="1"/>
    <col min="4354" max="4354" width="4.625" style="170" customWidth="1"/>
    <col min="4355" max="4355" width="7" style="170" customWidth="1"/>
    <col min="4356" max="4356" width="0" style="170" hidden="1" customWidth="1"/>
    <col min="4357" max="4361" width="7" style="170" customWidth="1"/>
    <col min="4362" max="4362" width="4.125" style="170" customWidth="1"/>
    <col min="4363" max="4365" width="2.875" style="170" customWidth="1"/>
    <col min="4366" max="4367" width="1.375" style="170" customWidth="1"/>
    <col min="4368" max="4369" width="2.875" style="170" customWidth="1"/>
    <col min="4370" max="4381" width="7" style="170" customWidth="1"/>
    <col min="4382" max="4382" width="8" style="170" customWidth="1"/>
    <col min="4383" max="4383" width="3.25" style="170" customWidth="1"/>
    <col min="4384" max="4384" width="4.75" style="170" customWidth="1"/>
    <col min="4385" max="4385" width="6.5" style="170" customWidth="1"/>
    <col min="4386" max="4608" width="9" style="170"/>
    <col min="4609" max="4609" width="11.75" style="170" customWidth="1"/>
    <col min="4610" max="4610" width="4.625" style="170" customWidth="1"/>
    <col min="4611" max="4611" width="7" style="170" customWidth="1"/>
    <col min="4612" max="4612" width="0" style="170" hidden="1" customWidth="1"/>
    <col min="4613" max="4617" width="7" style="170" customWidth="1"/>
    <col min="4618" max="4618" width="4.125" style="170" customWidth="1"/>
    <col min="4619" max="4621" width="2.875" style="170" customWidth="1"/>
    <col min="4622" max="4623" width="1.375" style="170" customWidth="1"/>
    <col min="4624" max="4625" width="2.875" style="170" customWidth="1"/>
    <col min="4626" max="4637" width="7" style="170" customWidth="1"/>
    <col min="4638" max="4638" width="8" style="170" customWidth="1"/>
    <col min="4639" max="4639" width="3.25" style="170" customWidth="1"/>
    <col min="4640" max="4640" width="4.75" style="170" customWidth="1"/>
    <col min="4641" max="4641" width="6.5" style="170" customWidth="1"/>
    <col min="4642" max="4864" width="9" style="170"/>
    <col min="4865" max="4865" width="11.75" style="170" customWidth="1"/>
    <col min="4866" max="4866" width="4.625" style="170" customWidth="1"/>
    <col min="4867" max="4867" width="7" style="170" customWidth="1"/>
    <col min="4868" max="4868" width="0" style="170" hidden="1" customWidth="1"/>
    <col min="4869" max="4873" width="7" style="170" customWidth="1"/>
    <col min="4874" max="4874" width="4.125" style="170" customWidth="1"/>
    <col min="4875" max="4877" width="2.875" style="170" customWidth="1"/>
    <col min="4878" max="4879" width="1.375" style="170" customWidth="1"/>
    <col min="4880" max="4881" width="2.875" style="170" customWidth="1"/>
    <col min="4882" max="4893" width="7" style="170" customWidth="1"/>
    <col min="4894" max="4894" width="8" style="170" customWidth="1"/>
    <col min="4895" max="4895" width="3.25" style="170" customWidth="1"/>
    <col min="4896" max="4896" width="4.75" style="170" customWidth="1"/>
    <col min="4897" max="4897" width="6.5" style="170" customWidth="1"/>
    <col min="4898" max="5120" width="9" style="170"/>
    <col min="5121" max="5121" width="11.75" style="170" customWidth="1"/>
    <col min="5122" max="5122" width="4.625" style="170" customWidth="1"/>
    <col min="5123" max="5123" width="7" style="170" customWidth="1"/>
    <col min="5124" max="5124" width="0" style="170" hidden="1" customWidth="1"/>
    <col min="5125" max="5129" width="7" style="170" customWidth="1"/>
    <col min="5130" max="5130" width="4.125" style="170" customWidth="1"/>
    <col min="5131" max="5133" width="2.875" style="170" customWidth="1"/>
    <col min="5134" max="5135" width="1.375" style="170" customWidth="1"/>
    <col min="5136" max="5137" width="2.875" style="170" customWidth="1"/>
    <col min="5138" max="5149" width="7" style="170" customWidth="1"/>
    <col min="5150" max="5150" width="8" style="170" customWidth="1"/>
    <col min="5151" max="5151" width="3.25" style="170" customWidth="1"/>
    <col min="5152" max="5152" width="4.75" style="170" customWidth="1"/>
    <col min="5153" max="5153" width="6.5" style="170" customWidth="1"/>
    <col min="5154" max="5376" width="9" style="170"/>
    <col min="5377" max="5377" width="11.75" style="170" customWidth="1"/>
    <col min="5378" max="5378" width="4.625" style="170" customWidth="1"/>
    <col min="5379" max="5379" width="7" style="170" customWidth="1"/>
    <col min="5380" max="5380" width="0" style="170" hidden="1" customWidth="1"/>
    <col min="5381" max="5385" width="7" style="170" customWidth="1"/>
    <col min="5386" max="5386" width="4.125" style="170" customWidth="1"/>
    <col min="5387" max="5389" width="2.875" style="170" customWidth="1"/>
    <col min="5390" max="5391" width="1.375" style="170" customWidth="1"/>
    <col min="5392" max="5393" width="2.875" style="170" customWidth="1"/>
    <col min="5394" max="5405" width="7" style="170" customWidth="1"/>
    <col min="5406" max="5406" width="8" style="170" customWidth="1"/>
    <col min="5407" max="5407" width="3.25" style="170" customWidth="1"/>
    <col min="5408" max="5408" width="4.75" style="170" customWidth="1"/>
    <col min="5409" max="5409" width="6.5" style="170" customWidth="1"/>
    <col min="5410" max="5632" width="9" style="170"/>
    <col min="5633" max="5633" width="11.75" style="170" customWidth="1"/>
    <col min="5634" max="5634" width="4.625" style="170" customWidth="1"/>
    <col min="5635" max="5635" width="7" style="170" customWidth="1"/>
    <col min="5636" max="5636" width="0" style="170" hidden="1" customWidth="1"/>
    <col min="5637" max="5641" width="7" style="170" customWidth="1"/>
    <col min="5642" max="5642" width="4.125" style="170" customWidth="1"/>
    <col min="5643" max="5645" width="2.875" style="170" customWidth="1"/>
    <col min="5646" max="5647" width="1.375" style="170" customWidth="1"/>
    <col min="5648" max="5649" width="2.875" style="170" customWidth="1"/>
    <col min="5650" max="5661" width="7" style="170" customWidth="1"/>
    <col min="5662" max="5662" width="8" style="170" customWidth="1"/>
    <col min="5663" max="5663" width="3.25" style="170" customWidth="1"/>
    <col min="5664" max="5664" width="4.75" style="170" customWidth="1"/>
    <col min="5665" max="5665" width="6.5" style="170" customWidth="1"/>
    <col min="5666" max="5888" width="9" style="170"/>
    <col min="5889" max="5889" width="11.75" style="170" customWidth="1"/>
    <col min="5890" max="5890" width="4.625" style="170" customWidth="1"/>
    <col min="5891" max="5891" width="7" style="170" customWidth="1"/>
    <col min="5892" max="5892" width="0" style="170" hidden="1" customWidth="1"/>
    <col min="5893" max="5897" width="7" style="170" customWidth="1"/>
    <col min="5898" max="5898" width="4.125" style="170" customWidth="1"/>
    <col min="5899" max="5901" width="2.875" style="170" customWidth="1"/>
    <col min="5902" max="5903" width="1.375" style="170" customWidth="1"/>
    <col min="5904" max="5905" width="2.875" style="170" customWidth="1"/>
    <col min="5906" max="5917" width="7" style="170" customWidth="1"/>
    <col min="5918" max="5918" width="8" style="170" customWidth="1"/>
    <col min="5919" max="5919" width="3.25" style="170" customWidth="1"/>
    <col min="5920" max="5920" width="4.75" style="170" customWidth="1"/>
    <col min="5921" max="5921" width="6.5" style="170" customWidth="1"/>
    <col min="5922" max="6144" width="9" style="170"/>
    <col min="6145" max="6145" width="11.75" style="170" customWidth="1"/>
    <col min="6146" max="6146" width="4.625" style="170" customWidth="1"/>
    <col min="6147" max="6147" width="7" style="170" customWidth="1"/>
    <col min="6148" max="6148" width="0" style="170" hidden="1" customWidth="1"/>
    <col min="6149" max="6153" width="7" style="170" customWidth="1"/>
    <col min="6154" max="6154" width="4.125" style="170" customWidth="1"/>
    <col min="6155" max="6157" width="2.875" style="170" customWidth="1"/>
    <col min="6158" max="6159" width="1.375" style="170" customWidth="1"/>
    <col min="6160" max="6161" width="2.875" style="170" customWidth="1"/>
    <col min="6162" max="6173" width="7" style="170" customWidth="1"/>
    <col min="6174" max="6174" width="8" style="170" customWidth="1"/>
    <col min="6175" max="6175" width="3.25" style="170" customWidth="1"/>
    <col min="6176" max="6176" width="4.75" style="170" customWidth="1"/>
    <col min="6177" max="6177" width="6.5" style="170" customWidth="1"/>
    <col min="6178" max="6400" width="9" style="170"/>
    <col min="6401" max="6401" width="11.75" style="170" customWidth="1"/>
    <col min="6402" max="6402" width="4.625" style="170" customWidth="1"/>
    <col min="6403" max="6403" width="7" style="170" customWidth="1"/>
    <col min="6404" max="6404" width="0" style="170" hidden="1" customWidth="1"/>
    <col min="6405" max="6409" width="7" style="170" customWidth="1"/>
    <col min="6410" max="6410" width="4.125" style="170" customWidth="1"/>
    <col min="6411" max="6413" width="2.875" style="170" customWidth="1"/>
    <col min="6414" max="6415" width="1.375" style="170" customWidth="1"/>
    <col min="6416" max="6417" width="2.875" style="170" customWidth="1"/>
    <col min="6418" max="6429" width="7" style="170" customWidth="1"/>
    <col min="6430" max="6430" width="8" style="170" customWidth="1"/>
    <col min="6431" max="6431" width="3.25" style="170" customWidth="1"/>
    <col min="6432" max="6432" width="4.75" style="170" customWidth="1"/>
    <col min="6433" max="6433" width="6.5" style="170" customWidth="1"/>
    <col min="6434" max="6656" width="9" style="170"/>
    <col min="6657" max="6657" width="11.75" style="170" customWidth="1"/>
    <col min="6658" max="6658" width="4.625" style="170" customWidth="1"/>
    <col min="6659" max="6659" width="7" style="170" customWidth="1"/>
    <col min="6660" max="6660" width="0" style="170" hidden="1" customWidth="1"/>
    <col min="6661" max="6665" width="7" style="170" customWidth="1"/>
    <col min="6666" max="6666" width="4.125" style="170" customWidth="1"/>
    <col min="6667" max="6669" width="2.875" style="170" customWidth="1"/>
    <col min="6670" max="6671" width="1.375" style="170" customWidth="1"/>
    <col min="6672" max="6673" width="2.875" style="170" customWidth="1"/>
    <col min="6674" max="6685" width="7" style="170" customWidth="1"/>
    <col min="6686" max="6686" width="8" style="170" customWidth="1"/>
    <col min="6687" max="6687" width="3.25" style="170" customWidth="1"/>
    <col min="6688" max="6688" width="4.75" style="170" customWidth="1"/>
    <col min="6689" max="6689" width="6.5" style="170" customWidth="1"/>
    <col min="6690" max="6912" width="9" style="170"/>
    <col min="6913" max="6913" width="11.75" style="170" customWidth="1"/>
    <col min="6914" max="6914" width="4.625" style="170" customWidth="1"/>
    <col min="6915" max="6915" width="7" style="170" customWidth="1"/>
    <col min="6916" max="6916" width="0" style="170" hidden="1" customWidth="1"/>
    <col min="6917" max="6921" width="7" style="170" customWidth="1"/>
    <col min="6922" max="6922" width="4.125" style="170" customWidth="1"/>
    <col min="6923" max="6925" width="2.875" style="170" customWidth="1"/>
    <col min="6926" max="6927" width="1.375" style="170" customWidth="1"/>
    <col min="6928" max="6929" width="2.875" style="170" customWidth="1"/>
    <col min="6930" max="6941" width="7" style="170" customWidth="1"/>
    <col min="6942" max="6942" width="8" style="170" customWidth="1"/>
    <col min="6943" max="6943" width="3.25" style="170" customWidth="1"/>
    <col min="6944" max="6944" width="4.75" style="170" customWidth="1"/>
    <col min="6945" max="6945" width="6.5" style="170" customWidth="1"/>
    <col min="6946" max="7168" width="9" style="170"/>
    <col min="7169" max="7169" width="11.75" style="170" customWidth="1"/>
    <col min="7170" max="7170" width="4.625" style="170" customWidth="1"/>
    <col min="7171" max="7171" width="7" style="170" customWidth="1"/>
    <col min="7172" max="7172" width="0" style="170" hidden="1" customWidth="1"/>
    <col min="7173" max="7177" width="7" style="170" customWidth="1"/>
    <col min="7178" max="7178" width="4.125" style="170" customWidth="1"/>
    <col min="7179" max="7181" width="2.875" style="170" customWidth="1"/>
    <col min="7182" max="7183" width="1.375" style="170" customWidth="1"/>
    <col min="7184" max="7185" width="2.875" style="170" customWidth="1"/>
    <col min="7186" max="7197" width="7" style="170" customWidth="1"/>
    <col min="7198" max="7198" width="8" style="170" customWidth="1"/>
    <col min="7199" max="7199" width="3.25" style="170" customWidth="1"/>
    <col min="7200" max="7200" width="4.75" style="170" customWidth="1"/>
    <col min="7201" max="7201" width="6.5" style="170" customWidth="1"/>
    <col min="7202" max="7424" width="9" style="170"/>
    <col min="7425" max="7425" width="11.75" style="170" customWidth="1"/>
    <col min="7426" max="7426" width="4.625" style="170" customWidth="1"/>
    <col min="7427" max="7427" width="7" style="170" customWidth="1"/>
    <col min="7428" max="7428" width="0" style="170" hidden="1" customWidth="1"/>
    <col min="7429" max="7433" width="7" style="170" customWidth="1"/>
    <col min="7434" max="7434" width="4.125" style="170" customWidth="1"/>
    <col min="7435" max="7437" width="2.875" style="170" customWidth="1"/>
    <col min="7438" max="7439" width="1.375" style="170" customWidth="1"/>
    <col min="7440" max="7441" width="2.875" style="170" customWidth="1"/>
    <col min="7442" max="7453" width="7" style="170" customWidth="1"/>
    <col min="7454" max="7454" width="8" style="170" customWidth="1"/>
    <col min="7455" max="7455" width="3.25" style="170" customWidth="1"/>
    <col min="7456" max="7456" width="4.75" style="170" customWidth="1"/>
    <col min="7457" max="7457" width="6.5" style="170" customWidth="1"/>
    <col min="7458" max="7680" width="9" style="170"/>
    <col min="7681" max="7681" width="11.75" style="170" customWidth="1"/>
    <col min="7682" max="7682" width="4.625" style="170" customWidth="1"/>
    <col min="7683" max="7683" width="7" style="170" customWidth="1"/>
    <col min="7684" max="7684" width="0" style="170" hidden="1" customWidth="1"/>
    <col min="7685" max="7689" width="7" style="170" customWidth="1"/>
    <col min="7690" max="7690" width="4.125" style="170" customWidth="1"/>
    <col min="7691" max="7693" width="2.875" style="170" customWidth="1"/>
    <col min="7694" max="7695" width="1.375" style="170" customWidth="1"/>
    <col min="7696" max="7697" width="2.875" style="170" customWidth="1"/>
    <col min="7698" max="7709" width="7" style="170" customWidth="1"/>
    <col min="7710" max="7710" width="8" style="170" customWidth="1"/>
    <col min="7711" max="7711" width="3.25" style="170" customWidth="1"/>
    <col min="7712" max="7712" width="4.75" style="170" customWidth="1"/>
    <col min="7713" max="7713" width="6.5" style="170" customWidth="1"/>
    <col min="7714" max="7936" width="9" style="170"/>
    <col min="7937" max="7937" width="11.75" style="170" customWidth="1"/>
    <col min="7938" max="7938" width="4.625" style="170" customWidth="1"/>
    <col min="7939" max="7939" width="7" style="170" customWidth="1"/>
    <col min="7940" max="7940" width="0" style="170" hidden="1" customWidth="1"/>
    <col min="7941" max="7945" width="7" style="170" customWidth="1"/>
    <col min="7946" max="7946" width="4.125" style="170" customWidth="1"/>
    <col min="7947" max="7949" width="2.875" style="170" customWidth="1"/>
    <col min="7950" max="7951" width="1.375" style="170" customWidth="1"/>
    <col min="7952" max="7953" width="2.875" style="170" customWidth="1"/>
    <col min="7954" max="7965" width="7" style="170" customWidth="1"/>
    <col min="7966" max="7966" width="8" style="170" customWidth="1"/>
    <col min="7967" max="7967" width="3.25" style="170" customWidth="1"/>
    <col min="7968" max="7968" width="4.75" style="170" customWidth="1"/>
    <col min="7969" max="7969" width="6.5" style="170" customWidth="1"/>
    <col min="7970" max="8192" width="9" style="170"/>
    <col min="8193" max="8193" width="11.75" style="170" customWidth="1"/>
    <col min="8194" max="8194" width="4.625" style="170" customWidth="1"/>
    <col min="8195" max="8195" width="7" style="170" customWidth="1"/>
    <col min="8196" max="8196" width="0" style="170" hidden="1" customWidth="1"/>
    <col min="8197" max="8201" width="7" style="170" customWidth="1"/>
    <col min="8202" max="8202" width="4.125" style="170" customWidth="1"/>
    <col min="8203" max="8205" width="2.875" style="170" customWidth="1"/>
    <col min="8206" max="8207" width="1.375" style="170" customWidth="1"/>
    <col min="8208" max="8209" width="2.875" style="170" customWidth="1"/>
    <col min="8210" max="8221" width="7" style="170" customWidth="1"/>
    <col min="8222" max="8222" width="8" style="170" customWidth="1"/>
    <col min="8223" max="8223" width="3.25" style="170" customWidth="1"/>
    <col min="8224" max="8224" width="4.75" style="170" customWidth="1"/>
    <col min="8225" max="8225" width="6.5" style="170" customWidth="1"/>
    <col min="8226" max="8448" width="9" style="170"/>
    <col min="8449" max="8449" width="11.75" style="170" customWidth="1"/>
    <col min="8450" max="8450" width="4.625" style="170" customWidth="1"/>
    <col min="8451" max="8451" width="7" style="170" customWidth="1"/>
    <col min="8452" max="8452" width="0" style="170" hidden="1" customWidth="1"/>
    <col min="8453" max="8457" width="7" style="170" customWidth="1"/>
    <col min="8458" max="8458" width="4.125" style="170" customWidth="1"/>
    <col min="8459" max="8461" width="2.875" style="170" customWidth="1"/>
    <col min="8462" max="8463" width="1.375" style="170" customWidth="1"/>
    <col min="8464" max="8465" width="2.875" style="170" customWidth="1"/>
    <col min="8466" max="8477" width="7" style="170" customWidth="1"/>
    <col min="8478" max="8478" width="8" style="170" customWidth="1"/>
    <col min="8479" max="8479" width="3.25" style="170" customWidth="1"/>
    <col min="8480" max="8480" width="4.75" style="170" customWidth="1"/>
    <col min="8481" max="8481" width="6.5" style="170" customWidth="1"/>
    <col min="8482" max="8704" width="9" style="170"/>
    <col min="8705" max="8705" width="11.75" style="170" customWidth="1"/>
    <col min="8706" max="8706" width="4.625" style="170" customWidth="1"/>
    <col min="8707" max="8707" width="7" style="170" customWidth="1"/>
    <col min="8708" max="8708" width="0" style="170" hidden="1" customWidth="1"/>
    <col min="8709" max="8713" width="7" style="170" customWidth="1"/>
    <col min="8714" max="8714" width="4.125" style="170" customWidth="1"/>
    <col min="8715" max="8717" width="2.875" style="170" customWidth="1"/>
    <col min="8718" max="8719" width="1.375" style="170" customWidth="1"/>
    <col min="8720" max="8721" width="2.875" style="170" customWidth="1"/>
    <col min="8722" max="8733" width="7" style="170" customWidth="1"/>
    <col min="8734" max="8734" width="8" style="170" customWidth="1"/>
    <col min="8735" max="8735" width="3.25" style="170" customWidth="1"/>
    <col min="8736" max="8736" width="4.75" style="170" customWidth="1"/>
    <col min="8737" max="8737" width="6.5" style="170" customWidth="1"/>
    <col min="8738" max="8960" width="9" style="170"/>
    <col min="8961" max="8961" width="11.75" style="170" customWidth="1"/>
    <col min="8962" max="8962" width="4.625" style="170" customWidth="1"/>
    <col min="8963" max="8963" width="7" style="170" customWidth="1"/>
    <col min="8964" max="8964" width="0" style="170" hidden="1" customWidth="1"/>
    <col min="8965" max="8969" width="7" style="170" customWidth="1"/>
    <col min="8970" max="8970" width="4.125" style="170" customWidth="1"/>
    <col min="8971" max="8973" width="2.875" style="170" customWidth="1"/>
    <col min="8974" max="8975" width="1.375" style="170" customWidth="1"/>
    <col min="8976" max="8977" width="2.875" style="170" customWidth="1"/>
    <col min="8978" max="8989" width="7" style="170" customWidth="1"/>
    <col min="8990" max="8990" width="8" style="170" customWidth="1"/>
    <col min="8991" max="8991" width="3.25" style="170" customWidth="1"/>
    <col min="8992" max="8992" width="4.75" style="170" customWidth="1"/>
    <col min="8993" max="8993" width="6.5" style="170" customWidth="1"/>
    <col min="8994" max="9216" width="9" style="170"/>
    <col min="9217" max="9217" width="11.75" style="170" customWidth="1"/>
    <col min="9218" max="9218" width="4.625" style="170" customWidth="1"/>
    <col min="9219" max="9219" width="7" style="170" customWidth="1"/>
    <col min="9220" max="9220" width="0" style="170" hidden="1" customWidth="1"/>
    <col min="9221" max="9225" width="7" style="170" customWidth="1"/>
    <col min="9226" max="9226" width="4.125" style="170" customWidth="1"/>
    <col min="9227" max="9229" width="2.875" style="170" customWidth="1"/>
    <col min="9230" max="9231" width="1.375" style="170" customWidth="1"/>
    <col min="9232" max="9233" width="2.875" style="170" customWidth="1"/>
    <col min="9234" max="9245" width="7" style="170" customWidth="1"/>
    <col min="9246" max="9246" width="8" style="170" customWidth="1"/>
    <col min="9247" max="9247" width="3.25" style="170" customWidth="1"/>
    <col min="9248" max="9248" width="4.75" style="170" customWidth="1"/>
    <col min="9249" max="9249" width="6.5" style="170" customWidth="1"/>
    <col min="9250" max="9472" width="9" style="170"/>
    <col min="9473" max="9473" width="11.75" style="170" customWidth="1"/>
    <col min="9474" max="9474" width="4.625" style="170" customWidth="1"/>
    <col min="9475" max="9475" width="7" style="170" customWidth="1"/>
    <col min="9476" max="9476" width="0" style="170" hidden="1" customWidth="1"/>
    <col min="9477" max="9481" width="7" style="170" customWidth="1"/>
    <col min="9482" max="9482" width="4.125" style="170" customWidth="1"/>
    <col min="9483" max="9485" width="2.875" style="170" customWidth="1"/>
    <col min="9486" max="9487" width="1.375" style="170" customWidth="1"/>
    <col min="9488" max="9489" width="2.875" style="170" customWidth="1"/>
    <col min="9490" max="9501" width="7" style="170" customWidth="1"/>
    <col min="9502" max="9502" width="8" style="170" customWidth="1"/>
    <col min="9503" max="9503" width="3.25" style="170" customWidth="1"/>
    <col min="9504" max="9504" width="4.75" style="170" customWidth="1"/>
    <col min="9505" max="9505" width="6.5" style="170" customWidth="1"/>
    <col min="9506" max="9728" width="9" style="170"/>
    <col min="9729" max="9729" width="11.75" style="170" customWidth="1"/>
    <col min="9730" max="9730" width="4.625" style="170" customWidth="1"/>
    <col min="9731" max="9731" width="7" style="170" customWidth="1"/>
    <col min="9732" max="9732" width="0" style="170" hidden="1" customWidth="1"/>
    <col min="9733" max="9737" width="7" style="170" customWidth="1"/>
    <col min="9738" max="9738" width="4.125" style="170" customWidth="1"/>
    <col min="9739" max="9741" width="2.875" style="170" customWidth="1"/>
    <col min="9742" max="9743" width="1.375" style="170" customWidth="1"/>
    <col min="9744" max="9745" width="2.875" style="170" customWidth="1"/>
    <col min="9746" max="9757" width="7" style="170" customWidth="1"/>
    <col min="9758" max="9758" width="8" style="170" customWidth="1"/>
    <col min="9759" max="9759" width="3.25" style="170" customWidth="1"/>
    <col min="9760" max="9760" width="4.75" style="170" customWidth="1"/>
    <col min="9761" max="9761" width="6.5" style="170" customWidth="1"/>
    <col min="9762" max="9984" width="9" style="170"/>
    <col min="9985" max="9985" width="11.75" style="170" customWidth="1"/>
    <col min="9986" max="9986" width="4.625" style="170" customWidth="1"/>
    <col min="9987" max="9987" width="7" style="170" customWidth="1"/>
    <col min="9988" max="9988" width="0" style="170" hidden="1" customWidth="1"/>
    <col min="9989" max="9993" width="7" style="170" customWidth="1"/>
    <col min="9994" max="9994" width="4.125" style="170" customWidth="1"/>
    <col min="9995" max="9997" width="2.875" style="170" customWidth="1"/>
    <col min="9998" max="9999" width="1.375" style="170" customWidth="1"/>
    <col min="10000" max="10001" width="2.875" style="170" customWidth="1"/>
    <col min="10002" max="10013" width="7" style="170" customWidth="1"/>
    <col min="10014" max="10014" width="8" style="170" customWidth="1"/>
    <col min="10015" max="10015" width="3.25" style="170" customWidth="1"/>
    <col min="10016" max="10016" width="4.75" style="170" customWidth="1"/>
    <col min="10017" max="10017" width="6.5" style="170" customWidth="1"/>
    <col min="10018" max="10240" width="9" style="170"/>
    <col min="10241" max="10241" width="11.75" style="170" customWidth="1"/>
    <col min="10242" max="10242" width="4.625" style="170" customWidth="1"/>
    <col min="10243" max="10243" width="7" style="170" customWidth="1"/>
    <col min="10244" max="10244" width="0" style="170" hidden="1" customWidth="1"/>
    <col min="10245" max="10249" width="7" style="170" customWidth="1"/>
    <col min="10250" max="10250" width="4.125" style="170" customWidth="1"/>
    <col min="10251" max="10253" width="2.875" style="170" customWidth="1"/>
    <col min="10254" max="10255" width="1.375" style="170" customWidth="1"/>
    <col min="10256" max="10257" width="2.875" style="170" customWidth="1"/>
    <col min="10258" max="10269" width="7" style="170" customWidth="1"/>
    <col min="10270" max="10270" width="8" style="170" customWidth="1"/>
    <col min="10271" max="10271" width="3.25" style="170" customWidth="1"/>
    <col min="10272" max="10272" width="4.75" style="170" customWidth="1"/>
    <col min="10273" max="10273" width="6.5" style="170" customWidth="1"/>
    <col min="10274" max="10496" width="9" style="170"/>
    <col min="10497" max="10497" width="11.75" style="170" customWidth="1"/>
    <col min="10498" max="10498" width="4.625" style="170" customWidth="1"/>
    <col min="10499" max="10499" width="7" style="170" customWidth="1"/>
    <col min="10500" max="10500" width="0" style="170" hidden="1" customWidth="1"/>
    <col min="10501" max="10505" width="7" style="170" customWidth="1"/>
    <col min="10506" max="10506" width="4.125" style="170" customWidth="1"/>
    <col min="10507" max="10509" width="2.875" style="170" customWidth="1"/>
    <col min="10510" max="10511" width="1.375" style="170" customWidth="1"/>
    <col min="10512" max="10513" width="2.875" style="170" customWidth="1"/>
    <col min="10514" max="10525" width="7" style="170" customWidth="1"/>
    <col min="10526" max="10526" width="8" style="170" customWidth="1"/>
    <col min="10527" max="10527" width="3.25" style="170" customWidth="1"/>
    <col min="10528" max="10528" width="4.75" style="170" customWidth="1"/>
    <col min="10529" max="10529" width="6.5" style="170" customWidth="1"/>
    <col min="10530" max="10752" width="9" style="170"/>
    <col min="10753" max="10753" width="11.75" style="170" customWidth="1"/>
    <col min="10754" max="10754" width="4.625" style="170" customWidth="1"/>
    <col min="10755" max="10755" width="7" style="170" customWidth="1"/>
    <col min="10756" max="10756" width="0" style="170" hidden="1" customWidth="1"/>
    <col min="10757" max="10761" width="7" style="170" customWidth="1"/>
    <col min="10762" max="10762" width="4.125" style="170" customWidth="1"/>
    <col min="10763" max="10765" width="2.875" style="170" customWidth="1"/>
    <col min="10766" max="10767" width="1.375" style="170" customWidth="1"/>
    <col min="10768" max="10769" width="2.875" style="170" customWidth="1"/>
    <col min="10770" max="10781" width="7" style="170" customWidth="1"/>
    <col min="10782" max="10782" width="8" style="170" customWidth="1"/>
    <col min="10783" max="10783" width="3.25" style="170" customWidth="1"/>
    <col min="10784" max="10784" width="4.75" style="170" customWidth="1"/>
    <col min="10785" max="10785" width="6.5" style="170" customWidth="1"/>
    <col min="10786" max="11008" width="9" style="170"/>
    <col min="11009" max="11009" width="11.75" style="170" customWidth="1"/>
    <col min="11010" max="11010" width="4.625" style="170" customWidth="1"/>
    <col min="11011" max="11011" width="7" style="170" customWidth="1"/>
    <col min="11012" max="11012" width="0" style="170" hidden="1" customWidth="1"/>
    <col min="11013" max="11017" width="7" style="170" customWidth="1"/>
    <col min="11018" max="11018" width="4.125" style="170" customWidth="1"/>
    <col min="11019" max="11021" width="2.875" style="170" customWidth="1"/>
    <col min="11022" max="11023" width="1.375" style="170" customWidth="1"/>
    <col min="11024" max="11025" width="2.875" style="170" customWidth="1"/>
    <col min="11026" max="11037" width="7" style="170" customWidth="1"/>
    <col min="11038" max="11038" width="8" style="170" customWidth="1"/>
    <col min="11039" max="11039" width="3.25" style="170" customWidth="1"/>
    <col min="11040" max="11040" width="4.75" style="170" customWidth="1"/>
    <col min="11041" max="11041" width="6.5" style="170" customWidth="1"/>
    <col min="11042" max="11264" width="9" style="170"/>
    <col min="11265" max="11265" width="11.75" style="170" customWidth="1"/>
    <col min="11266" max="11266" width="4.625" style="170" customWidth="1"/>
    <col min="11267" max="11267" width="7" style="170" customWidth="1"/>
    <col min="11268" max="11268" width="0" style="170" hidden="1" customWidth="1"/>
    <col min="11269" max="11273" width="7" style="170" customWidth="1"/>
    <col min="11274" max="11274" width="4.125" style="170" customWidth="1"/>
    <col min="11275" max="11277" width="2.875" style="170" customWidth="1"/>
    <col min="11278" max="11279" width="1.375" style="170" customWidth="1"/>
    <col min="11280" max="11281" width="2.875" style="170" customWidth="1"/>
    <col min="11282" max="11293" width="7" style="170" customWidth="1"/>
    <col min="11294" max="11294" width="8" style="170" customWidth="1"/>
    <col min="11295" max="11295" width="3.25" style="170" customWidth="1"/>
    <col min="11296" max="11296" width="4.75" style="170" customWidth="1"/>
    <col min="11297" max="11297" width="6.5" style="170" customWidth="1"/>
    <col min="11298" max="11520" width="9" style="170"/>
    <col min="11521" max="11521" width="11.75" style="170" customWidth="1"/>
    <col min="11522" max="11522" width="4.625" style="170" customWidth="1"/>
    <col min="11523" max="11523" width="7" style="170" customWidth="1"/>
    <col min="11524" max="11524" width="0" style="170" hidden="1" customWidth="1"/>
    <col min="11525" max="11529" width="7" style="170" customWidth="1"/>
    <col min="11530" max="11530" width="4.125" style="170" customWidth="1"/>
    <col min="11531" max="11533" width="2.875" style="170" customWidth="1"/>
    <col min="11534" max="11535" width="1.375" style="170" customWidth="1"/>
    <col min="11536" max="11537" width="2.875" style="170" customWidth="1"/>
    <col min="11538" max="11549" width="7" style="170" customWidth="1"/>
    <col min="11550" max="11550" width="8" style="170" customWidth="1"/>
    <col min="11551" max="11551" width="3.25" style="170" customWidth="1"/>
    <col min="11552" max="11552" width="4.75" style="170" customWidth="1"/>
    <col min="11553" max="11553" width="6.5" style="170" customWidth="1"/>
    <col min="11554" max="11776" width="9" style="170"/>
    <col min="11777" max="11777" width="11.75" style="170" customWidth="1"/>
    <col min="11778" max="11778" width="4.625" style="170" customWidth="1"/>
    <col min="11779" max="11779" width="7" style="170" customWidth="1"/>
    <col min="11780" max="11780" width="0" style="170" hidden="1" customWidth="1"/>
    <col min="11781" max="11785" width="7" style="170" customWidth="1"/>
    <col min="11786" max="11786" width="4.125" style="170" customWidth="1"/>
    <col min="11787" max="11789" width="2.875" style="170" customWidth="1"/>
    <col min="11790" max="11791" width="1.375" style="170" customWidth="1"/>
    <col min="11792" max="11793" width="2.875" style="170" customWidth="1"/>
    <col min="11794" max="11805" width="7" style="170" customWidth="1"/>
    <col min="11806" max="11806" width="8" style="170" customWidth="1"/>
    <col min="11807" max="11807" width="3.25" style="170" customWidth="1"/>
    <col min="11808" max="11808" width="4.75" style="170" customWidth="1"/>
    <col min="11809" max="11809" width="6.5" style="170" customWidth="1"/>
    <col min="11810" max="12032" width="9" style="170"/>
    <col min="12033" max="12033" width="11.75" style="170" customWidth="1"/>
    <col min="12034" max="12034" width="4.625" style="170" customWidth="1"/>
    <col min="12035" max="12035" width="7" style="170" customWidth="1"/>
    <col min="12036" max="12036" width="0" style="170" hidden="1" customWidth="1"/>
    <col min="12037" max="12041" width="7" style="170" customWidth="1"/>
    <col min="12042" max="12042" width="4.125" style="170" customWidth="1"/>
    <col min="12043" max="12045" width="2.875" style="170" customWidth="1"/>
    <col min="12046" max="12047" width="1.375" style="170" customWidth="1"/>
    <col min="12048" max="12049" width="2.875" style="170" customWidth="1"/>
    <col min="12050" max="12061" width="7" style="170" customWidth="1"/>
    <col min="12062" max="12062" width="8" style="170" customWidth="1"/>
    <col min="12063" max="12063" width="3.25" style="170" customWidth="1"/>
    <col min="12064" max="12064" width="4.75" style="170" customWidth="1"/>
    <col min="12065" max="12065" width="6.5" style="170" customWidth="1"/>
    <col min="12066" max="12288" width="9" style="170"/>
    <col min="12289" max="12289" width="11.75" style="170" customWidth="1"/>
    <col min="12290" max="12290" width="4.625" style="170" customWidth="1"/>
    <col min="12291" max="12291" width="7" style="170" customWidth="1"/>
    <col min="12292" max="12292" width="0" style="170" hidden="1" customWidth="1"/>
    <col min="12293" max="12297" width="7" style="170" customWidth="1"/>
    <col min="12298" max="12298" width="4.125" style="170" customWidth="1"/>
    <col min="12299" max="12301" width="2.875" style="170" customWidth="1"/>
    <col min="12302" max="12303" width="1.375" style="170" customWidth="1"/>
    <col min="12304" max="12305" width="2.875" style="170" customWidth="1"/>
    <col min="12306" max="12317" width="7" style="170" customWidth="1"/>
    <col min="12318" max="12318" width="8" style="170" customWidth="1"/>
    <col min="12319" max="12319" width="3.25" style="170" customWidth="1"/>
    <col min="12320" max="12320" width="4.75" style="170" customWidth="1"/>
    <col min="12321" max="12321" width="6.5" style="170" customWidth="1"/>
    <col min="12322" max="12544" width="9" style="170"/>
    <col min="12545" max="12545" width="11.75" style="170" customWidth="1"/>
    <col min="12546" max="12546" width="4.625" style="170" customWidth="1"/>
    <col min="12547" max="12547" width="7" style="170" customWidth="1"/>
    <col min="12548" max="12548" width="0" style="170" hidden="1" customWidth="1"/>
    <col min="12549" max="12553" width="7" style="170" customWidth="1"/>
    <col min="12554" max="12554" width="4.125" style="170" customWidth="1"/>
    <col min="12555" max="12557" width="2.875" style="170" customWidth="1"/>
    <col min="12558" max="12559" width="1.375" style="170" customWidth="1"/>
    <col min="12560" max="12561" width="2.875" style="170" customWidth="1"/>
    <col min="12562" max="12573" width="7" style="170" customWidth="1"/>
    <col min="12574" max="12574" width="8" style="170" customWidth="1"/>
    <col min="12575" max="12575" width="3.25" style="170" customWidth="1"/>
    <col min="12576" max="12576" width="4.75" style="170" customWidth="1"/>
    <col min="12577" max="12577" width="6.5" style="170" customWidth="1"/>
    <col min="12578" max="12800" width="9" style="170"/>
    <col min="12801" max="12801" width="11.75" style="170" customWidth="1"/>
    <col min="12802" max="12802" width="4.625" style="170" customWidth="1"/>
    <col min="12803" max="12803" width="7" style="170" customWidth="1"/>
    <col min="12804" max="12804" width="0" style="170" hidden="1" customWidth="1"/>
    <col min="12805" max="12809" width="7" style="170" customWidth="1"/>
    <col min="12810" max="12810" width="4.125" style="170" customWidth="1"/>
    <col min="12811" max="12813" width="2.875" style="170" customWidth="1"/>
    <col min="12814" max="12815" width="1.375" style="170" customWidth="1"/>
    <col min="12816" max="12817" width="2.875" style="170" customWidth="1"/>
    <col min="12818" max="12829" width="7" style="170" customWidth="1"/>
    <col min="12830" max="12830" width="8" style="170" customWidth="1"/>
    <col min="12831" max="12831" width="3.25" style="170" customWidth="1"/>
    <col min="12832" max="12832" width="4.75" style="170" customWidth="1"/>
    <col min="12833" max="12833" width="6.5" style="170" customWidth="1"/>
    <col min="12834" max="13056" width="9" style="170"/>
    <col min="13057" max="13057" width="11.75" style="170" customWidth="1"/>
    <col min="13058" max="13058" width="4.625" style="170" customWidth="1"/>
    <col min="13059" max="13059" width="7" style="170" customWidth="1"/>
    <col min="13060" max="13060" width="0" style="170" hidden="1" customWidth="1"/>
    <col min="13061" max="13065" width="7" style="170" customWidth="1"/>
    <col min="13066" max="13066" width="4.125" style="170" customWidth="1"/>
    <col min="13067" max="13069" width="2.875" style="170" customWidth="1"/>
    <col min="13070" max="13071" width="1.375" style="170" customWidth="1"/>
    <col min="13072" max="13073" width="2.875" style="170" customWidth="1"/>
    <col min="13074" max="13085" width="7" style="170" customWidth="1"/>
    <col min="13086" max="13086" width="8" style="170" customWidth="1"/>
    <col min="13087" max="13087" width="3.25" style="170" customWidth="1"/>
    <col min="13088" max="13088" width="4.75" style="170" customWidth="1"/>
    <col min="13089" max="13089" width="6.5" style="170" customWidth="1"/>
    <col min="13090" max="13312" width="9" style="170"/>
    <col min="13313" max="13313" width="11.75" style="170" customWidth="1"/>
    <col min="13314" max="13314" width="4.625" style="170" customWidth="1"/>
    <col min="13315" max="13315" width="7" style="170" customWidth="1"/>
    <col min="13316" max="13316" width="0" style="170" hidden="1" customWidth="1"/>
    <col min="13317" max="13321" width="7" style="170" customWidth="1"/>
    <col min="13322" max="13322" width="4.125" style="170" customWidth="1"/>
    <col min="13323" max="13325" width="2.875" style="170" customWidth="1"/>
    <col min="13326" max="13327" width="1.375" style="170" customWidth="1"/>
    <col min="13328" max="13329" width="2.875" style="170" customWidth="1"/>
    <col min="13330" max="13341" width="7" style="170" customWidth="1"/>
    <col min="13342" max="13342" width="8" style="170" customWidth="1"/>
    <col min="13343" max="13343" width="3.25" style="170" customWidth="1"/>
    <col min="13344" max="13344" width="4.75" style="170" customWidth="1"/>
    <col min="13345" max="13345" width="6.5" style="170" customWidth="1"/>
    <col min="13346" max="13568" width="9" style="170"/>
    <col min="13569" max="13569" width="11.75" style="170" customWidth="1"/>
    <col min="13570" max="13570" width="4.625" style="170" customWidth="1"/>
    <col min="13571" max="13571" width="7" style="170" customWidth="1"/>
    <col min="13572" max="13572" width="0" style="170" hidden="1" customWidth="1"/>
    <col min="13573" max="13577" width="7" style="170" customWidth="1"/>
    <col min="13578" max="13578" width="4.125" style="170" customWidth="1"/>
    <col min="13579" max="13581" width="2.875" style="170" customWidth="1"/>
    <col min="13582" max="13583" width="1.375" style="170" customWidth="1"/>
    <col min="13584" max="13585" width="2.875" style="170" customWidth="1"/>
    <col min="13586" max="13597" width="7" style="170" customWidth="1"/>
    <col min="13598" max="13598" width="8" style="170" customWidth="1"/>
    <col min="13599" max="13599" width="3.25" style="170" customWidth="1"/>
    <col min="13600" max="13600" width="4.75" style="170" customWidth="1"/>
    <col min="13601" max="13601" width="6.5" style="170" customWidth="1"/>
    <col min="13602" max="13824" width="9" style="170"/>
    <col min="13825" max="13825" width="11.75" style="170" customWidth="1"/>
    <col min="13826" max="13826" width="4.625" style="170" customWidth="1"/>
    <col min="13827" max="13827" width="7" style="170" customWidth="1"/>
    <col min="13828" max="13828" width="0" style="170" hidden="1" customWidth="1"/>
    <col min="13829" max="13833" width="7" style="170" customWidth="1"/>
    <col min="13834" max="13834" width="4.125" style="170" customWidth="1"/>
    <col min="13835" max="13837" width="2.875" style="170" customWidth="1"/>
    <col min="13838" max="13839" width="1.375" style="170" customWidth="1"/>
    <col min="13840" max="13841" width="2.875" style="170" customWidth="1"/>
    <col min="13842" max="13853" width="7" style="170" customWidth="1"/>
    <col min="13854" max="13854" width="8" style="170" customWidth="1"/>
    <col min="13855" max="13855" width="3.25" style="170" customWidth="1"/>
    <col min="13856" max="13856" width="4.75" style="170" customWidth="1"/>
    <col min="13857" max="13857" width="6.5" style="170" customWidth="1"/>
    <col min="13858" max="14080" width="9" style="170"/>
    <col min="14081" max="14081" width="11.75" style="170" customWidth="1"/>
    <col min="14082" max="14082" width="4.625" style="170" customWidth="1"/>
    <col min="14083" max="14083" width="7" style="170" customWidth="1"/>
    <col min="14084" max="14084" width="0" style="170" hidden="1" customWidth="1"/>
    <col min="14085" max="14089" width="7" style="170" customWidth="1"/>
    <col min="14090" max="14090" width="4.125" style="170" customWidth="1"/>
    <col min="14091" max="14093" width="2.875" style="170" customWidth="1"/>
    <col min="14094" max="14095" width="1.375" style="170" customWidth="1"/>
    <col min="14096" max="14097" width="2.875" style="170" customWidth="1"/>
    <col min="14098" max="14109" width="7" style="170" customWidth="1"/>
    <col min="14110" max="14110" width="8" style="170" customWidth="1"/>
    <col min="14111" max="14111" width="3.25" style="170" customWidth="1"/>
    <col min="14112" max="14112" width="4.75" style="170" customWidth="1"/>
    <col min="14113" max="14113" width="6.5" style="170" customWidth="1"/>
    <col min="14114" max="14336" width="9" style="170"/>
    <col min="14337" max="14337" width="11.75" style="170" customWidth="1"/>
    <col min="14338" max="14338" width="4.625" style="170" customWidth="1"/>
    <col min="14339" max="14339" width="7" style="170" customWidth="1"/>
    <col min="14340" max="14340" width="0" style="170" hidden="1" customWidth="1"/>
    <col min="14341" max="14345" width="7" style="170" customWidth="1"/>
    <col min="14346" max="14346" width="4.125" style="170" customWidth="1"/>
    <col min="14347" max="14349" width="2.875" style="170" customWidth="1"/>
    <col min="14350" max="14351" width="1.375" style="170" customWidth="1"/>
    <col min="14352" max="14353" width="2.875" style="170" customWidth="1"/>
    <col min="14354" max="14365" width="7" style="170" customWidth="1"/>
    <col min="14366" max="14366" width="8" style="170" customWidth="1"/>
    <col min="14367" max="14367" width="3.25" style="170" customWidth="1"/>
    <col min="14368" max="14368" width="4.75" style="170" customWidth="1"/>
    <col min="14369" max="14369" width="6.5" style="170" customWidth="1"/>
    <col min="14370" max="14592" width="9" style="170"/>
    <col min="14593" max="14593" width="11.75" style="170" customWidth="1"/>
    <col min="14594" max="14594" width="4.625" style="170" customWidth="1"/>
    <col min="14595" max="14595" width="7" style="170" customWidth="1"/>
    <col min="14596" max="14596" width="0" style="170" hidden="1" customWidth="1"/>
    <col min="14597" max="14601" width="7" style="170" customWidth="1"/>
    <col min="14602" max="14602" width="4.125" style="170" customWidth="1"/>
    <col min="14603" max="14605" width="2.875" style="170" customWidth="1"/>
    <col min="14606" max="14607" width="1.375" style="170" customWidth="1"/>
    <col min="14608" max="14609" width="2.875" style="170" customWidth="1"/>
    <col min="14610" max="14621" width="7" style="170" customWidth="1"/>
    <col min="14622" max="14622" width="8" style="170" customWidth="1"/>
    <col min="14623" max="14623" width="3.25" style="170" customWidth="1"/>
    <col min="14624" max="14624" width="4.75" style="170" customWidth="1"/>
    <col min="14625" max="14625" width="6.5" style="170" customWidth="1"/>
    <col min="14626" max="14848" width="9" style="170"/>
    <col min="14849" max="14849" width="11.75" style="170" customWidth="1"/>
    <col min="14850" max="14850" width="4.625" style="170" customWidth="1"/>
    <col min="14851" max="14851" width="7" style="170" customWidth="1"/>
    <col min="14852" max="14852" width="0" style="170" hidden="1" customWidth="1"/>
    <col min="14853" max="14857" width="7" style="170" customWidth="1"/>
    <col min="14858" max="14858" width="4.125" style="170" customWidth="1"/>
    <col min="14859" max="14861" width="2.875" style="170" customWidth="1"/>
    <col min="14862" max="14863" width="1.375" style="170" customWidth="1"/>
    <col min="14864" max="14865" width="2.875" style="170" customWidth="1"/>
    <col min="14866" max="14877" width="7" style="170" customWidth="1"/>
    <col min="14878" max="14878" width="8" style="170" customWidth="1"/>
    <col min="14879" max="14879" width="3.25" style="170" customWidth="1"/>
    <col min="14880" max="14880" width="4.75" style="170" customWidth="1"/>
    <col min="14881" max="14881" width="6.5" style="170" customWidth="1"/>
    <col min="14882" max="15104" width="9" style="170"/>
    <col min="15105" max="15105" width="11.75" style="170" customWidth="1"/>
    <col min="15106" max="15106" width="4.625" style="170" customWidth="1"/>
    <col min="15107" max="15107" width="7" style="170" customWidth="1"/>
    <col min="15108" max="15108" width="0" style="170" hidden="1" customWidth="1"/>
    <col min="15109" max="15113" width="7" style="170" customWidth="1"/>
    <col min="15114" max="15114" width="4.125" style="170" customWidth="1"/>
    <col min="15115" max="15117" width="2.875" style="170" customWidth="1"/>
    <col min="15118" max="15119" width="1.375" style="170" customWidth="1"/>
    <col min="15120" max="15121" width="2.875" style="170" customWidth="1"/>
    <col min="15122" max="15133" width="7" style="170" customWidth="1"/>
    <col min="15134" max="15134" width="8" style="170" customWidth="1"/>
    <col min="15135" max="15135" width="3.25" style="170" customWidth="1"/>
    <col min="15136" max="15136" width="4.75" style="170" customWidth="1"/>
    <col min="15137" max="15137" width="6.5" style="170" customWidth="1"/>
    <col min="15138" max="15360" width="9" style="170"/>
    <col min="15361" max="15361" width="11.75" style="170" customWidth="1"/>
    <col min="15362" max="15362" width="4.625" style="170" customWidth="1"/>
    <col min="15363" max="15363" width="7" style="170" customWidth="1"/>
    <col min="15364" max="15364" width="0" style="170" hidden="1" customWidth="1"/>
    <col min="15365" max="15369" width="7" style="170" customWidth="1"/>
    <col min="15370" max="15370" width="4.125" style="170" customWidth="1"/>
    <col min="15371" max="15373" width="2.875" style="170" customWidth="1"/>
    <col min="15374" max="15375" width="1.375" style="170" customWidth="1"/>
    <col min="15376" max="15377" width="2.875" style="170" customWidth="1"/>
    <col min="15378" max="15389" width="7" style="170" customWidth="1"/>
    <col min="15390" max="15390" width="8" style="170" customWidth="1"/>
    <col min="15391" max="15391" width="3.25" style="170" customWidth="1"/>
    <col min="15392" max="15392" width="4.75" style="170" customWidth="1"/>
    <col min="15393" max="15393" width="6.5" style="170" customWidth="1"/>
    <col min="15394" max="15616" width="9" style="170"/>
    <col min="15617" max="15617" width="11.75" style="170" customWidth="1"/>
    <col min="15618" max="15618" width="4.625" style="170" customWidth="1"/>
    <col min="15619" max="15619" width="7" style="170" customWidth="1"/>
    <col min="15620" max="15620" width="0" style="170" hidden="1" customWidth="1"/>
    <col min="15621" max="15625" width="7" style="170" customWidth="1"/>
    <col min="15626" max="15626" width="4.125" style="170" customWidth="1"/>
    <col min="15627" max="15629" width="2.875" style="170" customWidth="1"/>
    <col min="15630" max="15631" width="1.375" style="170" customWidth="1"/>
    <col min="15632" max="15633" width="2.875" style="170" customWidth="1"/>
    <col min="15634" max="15645" width="7" style="170" customWidth="1"/>
    <col min="15646" max="15646" width="8" style="170" customWidth="1"/>
    <col min="15647" max="15647" width="3.25" style="170" customWidth="1"/>
    <col min="15648" max="15648" width="4.75" style="170" customWidth="1"/>
    <col min="15649" max="15649" width="6.5" style="170" customWidth="1"/>
    <col min="15650" max="15872" width="9" style="170"/>
    <col min="15873" max="15873" width="11.75" style="170" customWidth="1"/>
    <col min="15874" max="15874" width="4.625" style="170" customWidth="1"/>
    <col min="15875" max="15875" width="7" style="170" customWidth="1"/>
    <col min="15876" max="15876" width="0" style="170" hidden="1" customWidth="1"/>
    <col min="15877" max="15881" width="7" style="170" customWidth="1"/>
    <col min="15882" max="15882" width="4.125" style="170" customWidth="1"/>
    <col min="15883" max="15885" width="2.875" style="170" customWidth="1"/>
    <col min="15886" max="15887" width="1.375" style="170" customWidth="1"/>
    <col min="15888" max="15889" width="2.875" style="170" customWidth="1"/>
    <col min="15890" max="15901" width="7" style="170" customWidth="1"/>
    <col min="15902" max="15902" width="8" style="170" customWidth="1"/>
    <col min="15903" max="15903" width="3.25" style="170" customWidth="1"/>
    <col min="15904" max="15904" width="4.75" style="170" customWidth="1"/>
    <col min="15905" max="15905" width="6.5" style="170" customWidth="1"/>
    <col min="15906" max="16128" width="9" style="170"/>
    <col min="16129" max="16129" width="11.75" style="170" customWidth="1"/>
    <col min="16130" max="16130" width="4.625" style="170" customWidth="1"/>
    <col min="16131" max="16131" width="7" style="170" customWidth="1"/>
    <col min="16132" max="16132" width="0" style="170" hidden="1" customWidth="1"/>
    <col min="16133" max="16137" width="7" style="170" customWidth="1"/>
    <col min="16138" max="16138" width="4.125" style="170" customWidth="1"/>
    <col min="16139" max="16141" width="2.875" style="170" customWidth="1"/>
    <col min="16142" max="16143" width="1.375" style="170" customWidth="1"/>
    <col min="16144" max="16145" width="2.875" style="170" customWidth="1"/>
    <col min="16146" max="16157" width="7" style="170" customWidth="1"/>
    <col min="16158" max="16158" width="8" style="170" customWidth="1"/>
    <col min="16159" max="16159" width="3.25" style="170" customWidth="1"/>
    <col min="16160" max="16160" width="4.75" style="170" customWidth="1"/>
    <col min="16161" max="16161" width="6.5" style="170" customWidth="1"/>
    <col min="16162" max="16384" width="9" style="170"/>
  </cols>
  <sheetData>
    <row r="1" spans="1:33" ht="15" customHeight="1" x14ac:dyDescent="0.15">
      <c r="A1" s="168" t="s">
        <v>268</v>
      </c>
      <c r="B1" s="168"/>
      <c r="C1" s="168"/>
      <c r="D1" s="168"/>
      <c r="E1" s="168"/>
      <c r="F1" s="168"/>
      <c r="G1" s="169"/>
      <c r="H1" s="168"/>
      <c r="I1" s="168"/>
      <c r="J1" s="168"/>
      <c r="K1" s="168"/>
      <c r="L1" s="168"/>
      <c r="M1" s="168"/>
      <c r="N1" s="168"/>
      <c r="O1" s="168"/>
      <c r="P1" s="168"/>
      <c r="Q1" s="168"/>
      <c r="R1" s="168"/>
      <c r="S1" s="168"/>
      <c r="T1" s="168"/>
      <c r="U1" s="168"/>
      <c r="V1" s="168"/>
      <c r="W1" s="168"/>
      <c r="X1" s="168"/>
      <c r="Y1" s="168"/>
      <c r="AE1" s="766" t="s">
        <v>269</v>
      </c>
      <c r="AF1" s="766"/>
      <c r="AG1" s="766"/>
    </row>
    <row r="2" spans="1:33" ht="3.75" customHeight="1" thickBot="1" x14ac:dyDescent="0.2">
      <c r="A2" s="168"/>
      <c r="B2" s="168"/>
      <c r="C2" s="168"/>
      <c r="D2" s="168"/>
      <c r="E2" s="168"/>
      <c r="F2" s="168"/>
      <c r="G2" s="169"/>
      <c r="H2" s="168"/>
      <c r="I2" s="168"/>
      <c r="J2" s="168"/>
      <c r="K2" s="168"/>
      <c r="L2" s="168"/>
      <c r="M2" s="168"/>
      <c r="N2" s="168"/>
      <c r="O2" s="168"/>
      <c r="P2" s="168"/>
      <c r="Q2" s="168"/>
      <c r="R2" s="168"/>
      <c r="S2" s="168"/>
      <c r="T2" s="168"/>
      <c r="U2" s="168"/>
      <c r="V2" s="168"/>
      <c r="W2" s="168"/>
      <c r="X2" s="168"/>
      <c r="Y2" s="168"/>
      <c r="AD2" s="168"/>
      <c r="AE2" s="171"/>
      <c r="AF2" s="171"/>
      <c r="AG2" s="168"/>
    </row>
    <row r="3" spans="1:33" ht="15" customHeight="1" x14ac:dyDescent="0.15">
      <c r="A3" s="168"/>
      <c r="B3" s="738" t="s">
        <v>532</v>
      </c>
      <c r="C3" s="738"/>
      <c r="D3" s="738"/>
      <c r="E3" s="738"/>
      <c r="F3" s="168"/>
      <c r="K3" s="767" t="s">
        <v>202</v>
      </c>
      <c r="L3" s="768"/>
      <c r="M3" s="768"/>
      <c r="N3" s="768"/>
      <c r="O3" s="768"/>
      <c r="P3" s="768"/>
      <c r="Q3" s="769"/>
      <c r="R3" s="773" t="s">
        <v>270</v>
      </c>
      <c r="S3" s="774"/>
      <c r="T3" s="777"/>
      <c r="U3" s="778"/>
      <c r="V3" s="779"/>
      <c r="W3" s="783" t="s">
        <v>271</v>
      </c>
      <c r="X3" s="783"/>
      <c r="Y3" s="785" t="s">
        <v>272</v>
      </c>
      <c r="Z3" s="786"/>
      <c r="AA3" s="786"/>
      <c r="AB3" s="786"/>
      <c r="AC3" s="787"/>
      <c r="AD3" s="788" t="s">
        <v>273</v>
      </c>
      <c r="AE3" s="788"/>
      <c r="AF3" s="788"/>
      <c r="AG3" s="789"/>
    </row>
    <row r="4" spans="1:33" ht="15" customHeight="1" x14ac:dyDescent="0.15">
      <c r="A4" s="168"/>
      <c r="B4" s="738"/>
      <c r="C4" s="738"/>
      <c r="D4" s="738"/>
      <c r="E4" s="738"/>
      <c r="F4" s="168"/>
      <c r="K4" s="770"/>
      <c r="L4" s="771"/>
      <c r="M4" s="771"/>
      <c r="N4" s="771"/>
      <c r="O4" s="771"/>
      <c r="P4" s="771"/>
      <c r="Q4" s="772"/>
      <c r="R4" s="775"/>
      <c r="S4" s="776"/>
      <c r="T4" s="780"/>
      <c r="U4" s="781"/>
      <c r="V4" s="782"/>
      <c r="W4" s="784"/>
      <c r="X4" s="784"/>
      <c r="Y4" s="172"/>
      <c r="Z4" s="173" t="s">
        <v>274</v>
      </c>
      <c r="AA4" s="173"/>
      <c r="AB4" s="173" t="s">
        <v>275</v>
      </c>
      <c r="AC4" s="174"/>
      <c r="AD4" s="790" t="s">
        <v>266</v>
      </c>
      <c r="AE4" s="790"/>
      <c r="AF4" s="790" t="s">
        <v>276</v>
      </c>
      <c r="AG4" s="791"/>
    </row>
    <row r="5" spans="1:33" ht="15" customHeight="1" x14ac:dyDescent="0.15">
      <c r="A5" s="168"/>
      <c r="B5" s="738" t="s">
        <v>277</v>
      </c>
      <c r="C5" s="738"/>
      <c r="D5" s="738"/>
      <c r="E5" s="738"/>
      <c r="F5" s="738"/>
      <c r="G5" s="738"/>
      <c r="H5" s="738"/>
      <c r="I5" s="175"/>
      <c r="K5" s="739"/>
      <c r="L5" s="741"/>
      <c r="M5" s="741"/>
      <c r="N5" s="743"/>
      <c r="O5" s="744"/>
      <c r="P5" s="741"/>
      <c r="Q5" s="716"/>
      <c r="R5" s="718" t="s">
        <v>278</v>
      </c>
      <c r="S5" s="719"/>
      <c r="T5" s="722">
        <v>0</v>
      </c>
      <c r="U5" s="723"/>
      <c r="V5" s="724"/>
      <c r="W5" s="728" t="s">
        <v>279</v>
      </c>
      <c r="X5" s="728"/>
      <c r="Y5" s="730">
        <v>0</v>
      </c>
      <c r="Z5" s="731"/>
      <c r="AA5" s="731"/>
      <c r="AB5" s="731"/>
      <c r="AC5" s="732"/>
      <c r="AD5" s="736" t="s">
        <v>280</v>
      </c>
      <c r="AE5" s="736"/>
      <c r="AF5" s="736" t="s">
        <v>281</v>
      </c>
      <c r="AG5" s="760"/>
    </row>
    <row r="6" spans="1:33" ht="15" customHeight="1" thickBot="1" x14ac:dyDescent="0.2">
      <c r="A6" s="168"/>
      <c r="B6" s="738"/>
      <c r="C6" s="738"/>
      <c r="D6" s="738"/>
      <c r="E6" s="738"/>
      <c r="F6" s="738"/>
      <c r="G6" s="738"/>
      <c r="H6" s="738"/>
      <c r="K6" s="740"/>
      <c r="L6" s="742"/>
      <c r="M6" s="742"/>
      <c r="N6" s="745"/>
      <c r="O6" s="746"/>
      <c r="P6" s="742"/>
      <c r="Q6" s="717"/>
      <c r="R6" s="720"/>
      <c r="S6" s="721"/>
      <c r="T6" s="725"/>
      <c r="U6" s="726"/>
      <c r="V6" s="727"/>
      <c r="W6" s="729"/>
      <c r="X6" s="729"/>
      <c r="Y6" s="733"/>
      <c r="Z6" s="734"/>
      <c r="AA6" s="734"/>
      <c r="AB6" s="734"/>
      <c r="AC6" s="735"/>
      <c r="AD6" s="737"/>
      <c r="AE6" s="737"/>
      <c r="AF6" s="737"/>
      <c r="AG6" s="761"/>
    </row>
    <row r="7" spans="1:33" ht="15" customHeight="1" thickBot="1" x14ac:dyDescent="0.2">
      <c r="A7" s="168"/>
      <c r="B7" s="168"/>
      <c r="C7" s="168"/>
      <c r="D7" s="176"/>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row>
    <row r="8" spans="1:33" ht="15" customHeight="1" x14ac:dyDescent="0.15">
      <c r="A8" s="762" t="s">
        <v>282</v>
      </c>
      <c r="B8" s="763"/>
      <c r="C8" s="177" t="s">
        <v>283</v>
      </c>
      <c r="D8" s="792" t="s">
        <v>284</v>
      </c>
      <c r="E8" s="793"/>
      <c r="F8" s="794" t="s">
        <v>77</v>
      </c>
      <c r="G8" s="795"/>
      <c r="H8" s="795"/>
      <c r="I8" s="795"/>
      <c r="J8" s="795"/>
      <c r="K8" s="795"/>
      <c r="L8" s="795"/>
      <c r="M8" s="796"/>
      <c r="N8" s="797"/>
      <c r="O8" s="798" t="s">
        <v>285</v>
      </c>
      <c r="P8" s="799"/>
      <c r="Q8" s="799"/>
      <c r="R8" s="799"/>
      <c r="S8" s="800"/>
      <c r="T8" s="801" t="s">
        <v>91</v>
      </c>
      <c r="U8" s="802"/>
      <c r="V8" s="802"/>
      <c r="W8" s="802"/>
      <c r="X8" s="803"/>
      <c r="Y8" s="177" t="s">
        <v>286</v>
      </c>
      <c r="Z8" s="178" t="s">
        <v>287</v>
      </c>
      <c r="AA8" s="179" t="s">
        <v>288</v>
      </c>
      <c r="AB8" s="179" t="s">
        <v>289</v>
      </c>
      <c r="AC8" s="179" t="s">
        <v>290</v>
      </c>
      <c r="AD8" s="804" t="s">
        <v>291</v>
      </c>
      <c r="AE8" s="805"/>
      <c r="AF8" s="763"/>
      <c r="AG8" s="811" t="s">
        <v>292</v>
      </c>
    </row>
    <row r="9" spans="1:33" ht="15" customHeight="1" x14ac:dyDescent="0.15">
      <c r="A9" s="764"/>
      <c r="B9" s="765"/>
      <c r="C9" s="180" t="s">
        <v>293</v>
      </c>
      <c r="D9" s="707" t="s">
        <v>294</v>
      </c>
      <c r="E9" s="713"/>
      <c r="F9" s="714" t="s">
        <v>78</v>
      </c>
      <c r="G9" s="715"/>
      <c r="H9" s="753" t="s">
        <v>295</v>
      </c>
      <c r="I9" s="753"/>
      <c r="J9" s="754" t="s">
        <v>296</v>
      </c>
      <c r="K9" s="755"/>
      <c r="L9" s="756" t="s">
        <v>297</v>
      </c>
      <c r="M9" s="757"/>
      <c r="N9" s="758"/>
      <c r="O9" s="754" t="s">
        <v>298</v>
      </c>
      <c r="P9" s="759"/>
      <c r="Q9" s="755"/>
      <c r="R9" s="180" t="s">
        <v>299</v>
      </c>
      <c r="S9" s="709" t="s">
        <v>300</v>
      </c>
      <c r="T9" s="711" t="s">
        <v>91</v>
      </c>
      <c r="U9" s="712"/>
      <c r="V9" s="747" t="s">
        <v>301</v>
      </c>
      <c r="W9" s="748"/>
      <c r="X9" s="181" t="s">
        <v>302</v>
      </c>
      <c r="Y9" s="180"/>
      <c r="Z9" s="182" t="s">
        <v>303</v>
      </c>
      <c r="AA9" s="182" t="s">
        <v>304</v>
      </c>
      <c r="AB9" s="182" t="s">
        <v>304</v>
      </c>
      <c r="AC9" s="182" t="s">
        <v>305</v>
      </c>
      <c r="AD9" s="806"/>
      <c r="AE9" s="807"/>
      <c r="AF9" s="765"/>
      <c r="AG9" s="812"/>
    </row>
    <row r="10" spans="1:33" ht="15" customHeight="1" x14ac:dyDescent="0.15">
      <c r="A10" s="764"/>
      <c r="B10" s="765"/>
      <c r="C10" s="183" t="s">
        <v>306</v>
      </c>
      <c r="D10" s="184" t="s">
        <v>307</v>
      </c>
      <c r="E10" s="183" t="s">
        <v>308</v>
      </c>
      <c r="F10" s="184" t="s">
        <v>309</v>
      </c>
      <c r="G10" s="184" t="s">
        <v>310</v>
      </c>
      <c r="H10" s="184" t="s">
        <v>309</v>
      </c>
      <c r="I10" s="184" t="s">
        <v>310</v>
      </c>
      <c r="J10" s="707" t="s">
        <v>311</v>
      </c>
      <c r="K10" s="708"/>
      <c r="L10" s="749" t="s">
        <v>312</v>
      </c>
      <c r="M10" s="750"/>
      <c r="N10" s="751"/>
      <c r="O10" s="707" t="s">
        <v>306</v>
      </c>
      <c r="P10" s="752"/>
      <c r="Q10" s="708"/>
      <c r="R10" s="183" t="s">
        <v>306</v>
      </c>
      <c r="S10" s="710"/>
      <c r="T10" s="184" t="s">
        <v>309</v>
      </c>
      <c r="U10" s="184" t="s">
        <v>310</v>
      </c>
      <c r="V10" s="184" t="s">
        <v>309</v>
      </c>
      <c r="W10" s="184" t="s">
        <v>310</v>
      </c>
      <c r="X10" s="183" t="s">
        <v>313</v>
      </c>
      <c r="Y10" s="183" t="s">
        <v>306</v>
      </c>
      <c r="Z10" s="185" t="s">
        <v>314</v>
      </c>
      <c r="AA10" s="185" t="s">
        <v>315</v>
      </c>
      <c r="AB10" s="185" t="s">
        <v>315</v>
      </c>
      <c r="AC10" s="185" t="s">
        <v>315</v>
      </c>
      <c r="AD10" s="808"/>
      <c r="AE10" s="809"/>
      <c r="AF10" s="810"/>
      <c r="AG10" s="813"/>
    </row>
    <row r="11" spans="1:33" ht="15" customHeight="1" x14ac:dyDescent="0.15">
      <c r="A11" s="186"/>
      <c r="B11" s="187" t="s">
        <v>316</v>
      </c>
      <c r="C11" s="188"/>
      <c r="D11" s="188"/>
      <c r="E11" s="188"/>
      <c r="F11" s="188"/>
      <c r="G11" s="188"/>
      <c r="H11" s="188"/>
      <c r="I11" s="189"/>
      <c r="J11" s="690"/>
      <c r="K11" s="691"/>
      <c r="L11" s="690"/>
      <c r="M11" s="692"/>
      <c r="N11" s="691"/>
      <c r="O11" s="693"/>
      <c r="P11" s="694"/>
      <c r="Q11" s="695"/>
      <c r="R11" s="188"/>
      <c r="S11" s="190"/>
      <c r="T11" s="188"/>
      <c r="U11" s="191"/>
      <c r="V11" s="191"/>
      <c r="W11" s="191"/>
      <c r="X11" s="191"/>
      <c r="Y11" s="190"/>
      <c r="Z11" s="191"/>
      <c r="AA11" s="190"/>
      <c r="AB11" s="190"/>
      <c r="AC11" s="191"/>
      <c r="AD11" s="192">
        <v>0</v>
      </c>
      <c r="AE11" s="696"/>
      <c r="AF11" s="697"/>
      <c r="AG11" s="193"/>
    </row>
    <row r="12" spans="1:33" ht="15" customHeight="1" x14ac:dyDescent="0.15">
      <c r="A12" s="194" t="s">
        <v>317</v>
      </c>
      <c r="B12" s="195" t="s">
        <v>318</v>
      </c>
      <c r="C12" s="196"/>
      <c r="D12" s="196"/>
      <c r="E12" s="196"/>
      <c r="F12" s="196"/>
      <c r="G12" s="196"/>
      <c r="H12" s="196"/>
      <c r="I12" s="197"/>
      <c r="J12" s="702"/>
      <c r="K12" s="703"/>
      <c r="L12" s="704"/>
      <c r="M12" s="705"/>
      <c r="N12" s="706"/>
      <c r="O12" s="704"/>
      <c r="P12" s="705"/>
      <c r="Q12" s="706"/>
      <c r="R12" s="196"/>
      <c r="S12" s="196"/>
      <c r="T12" s="198"/>
      <c r="U12" s="196"/>
      <c r="V12" s="196"/>
      <c r="W12" s="196"/>
      <c r="X12" s="196"/>
      <c r="Y12" s="196"/>
      <c r="Z12" s="196"/>
      <c r="AA12" s="196"/>
      <c r="AB12" s="196"/>
      <c r="AC12" s="196"/>
      <c r="AD12" s="199">
        <v>0</v>
      </c>
      <c r="AE12" s="700"/>
      <c r="AF12" s="701"/>
      <c r="AG12" s="200"/>
    </row>
    <row r="13" spans="1:33" ht="15" customHeight="1" x14ac:dyDescent="0.15">
      <c r="A13" s="186"/>
      <c r="B13" s="187" t="s">
        <v>316</v>
      </c>
      <c r="C13" s="188"/>
      <c r="D13" s="188"/>
      <c r="E13" s="188"/>
      <c r="F13" s="188"/>
      <c r="G13" s="188"/>
      <c r="H13" s="188"/>
      <c r="I13" s="189"/>
      <c r="J13" s="690"/>
      <c r="K13" s="691"/>
      <c r="L13" s="690"/>
      <c r="M13" s="692"/>
      <c r="N13" s="691"/>
      <c r="O13" s="693"/>
      <c r="P13" s="694"/>
      <c r="Q13" s="695"/>
      <c r="R13" s="188"/>
      <c r="S13" s="190"/>
      <c r="T13" s="188"/>
      <c r="U13" s="191"/>
      <c r="V13" s="191"/>
      <c r="W13" s="191"/>
      <c r="X13" s="191"/>
      <c r="Y13" s="190"/>
      <c r="Z13" s="191"/>
      <c r="AA13" s="190"/>
      <c r="AB13" s="190"/>
      <c r="AC13" s="191"/>
      <c r="AD13" s="192">
        <v>0</v>
      </c>
      <c r="AE13" s="696"/>
      <c r="AF13" s="697"/>
      <c r="AG13" s="201"/>
    </row>
    <row r="14" spans="1:33" ht="15" customHeight="1" x14ac:dyDescent="0.15">
      <c r="A14" s="194" t="s">
        <v>317</v>
      </c>
      <c r="B14" s="195" t="s">
        <v>318</v>
      </c>
      <c r="C14" s="196"/>
      <c r="D14" s="196"/>
      <c r="E14" s="196"/>
      <c r="F14" s="196"/>
      <c r="G14" s="196"/>
      <c r="H14" s="196"/>
      <c r="I14" s="197"/>
      <c r="J14" s="702"/>
      <c r="K14" s="703"/>
      <c r="L14" s="704"/>
      <c r="M14" s="705"/>
      <c r="N14" s="706"/>
      <c r="O14" s="704"/>
      <c r="P14" s="705"/>
      <c r="Q14" s="706"/>
      <c r="R14" s="196"/>
      <c r="S14" s="196"/>
      <c r="T14" s="198"/>
      <c r="U14" s="196"/>
      <c r="V14" s="196"/>
      <c r="W14" s="196"/>
      <c r="X14" s="196"/>
      <c r="Y14" s="196"/>
      <c r="Z14" s="196"/>
      <c r="AA14" s="196"/>
      <c r="AB14" s="196"/>
      <c r="AC14" s="196"/>
      <c r="AD14" s="199">
        <v>0</v>
      </c>
      <c r="AE14" s="700"/>
      <c r="AF14" s="701"/>
      <c r="AG14" s="201"/>
    </row>
    <row r="15" spans="1:33" ht="15" customHeight="1" x14ac:dyDescent="0.15">
      <c r="A15" s="186"/>
      <c r="B15" s="187" t="s">
        <v>316</v>
      </c>
      <c r="C15" s="188"/>
      <c r="D15" s="188"/>
      <c r="E15" s="188"/>
      <c r="F15" s="188"/>
      <c r="G15" s="188"/>
      <c r="H15" s="188"/>
      <c r="I15" s="189"/>
      <c r="J15" s="690"/>
      <c r="K15" s="691"/>
      <c r="L15" s="690"/>
      <c r="M15" s="692"/>
      <c r="N15" s="691"/>
      <c r="O15" s="693"/>
      <c r="P15" s="694"/>
      <c r="Q15" s="695"/>
      <c r="R15" s="188"/>
      <c r="S15" s="190"/>
      <c r="T15" s="188"/>
      <c r="U15" s="191"/>
      <c r="V15" s="191"/>
      <c r="W15" s="191"/>
      <c r="X15" s="191"/>
      <c r="Y15" s="190"/>
      <c r="Z15" s="191"/>
      <c r="AA15" s="190"/>
      <c r="AB15" s="190"/>
      <c r="AC15" s="191"/>
      <c r="AD15" s="202">
        <v>0</v>
      </c>
      <c r="AE15" s="696"/>
      <c r="AF15" s="697"/>
      <c r="AG15" s="193"/>
    </row>
    <row r="16" spans="1:33" ht="15" customHeight="1" x14ac:dyDescent="0.15">
      <c r="A16" s="194" t="s">
        <v>317</v>
      </c>
      <c r="B16" s="195" t="s">
        <v>318</v>
      </c>
      <c r="C16" s="196"/>
      <c r="D16" s="196"/>
      <c r="E16" s="196"/>
      <c r="F16" s="196"/>
      <c r="G16" s="196"/>
      <c r="H16" s="196"/>
      <c r="I16" s="197"/>
      <c r="J16" s="702"/>
      <c r="K16" s="703"/>
      <c r="L16" s="704"/>
      <c r="M16" s="705"/>
      <c r="N16" s="706"/>
      <c r="O16" s="704"/>
      <c r="P16" s="705"/>
      <c r="Q16" s="706"/>
      <c r="R16" s="196"/>
      <c r="S16" s="196"/>
      <c r="T16" s="198"/>
      <c r="U16" s="196"/>
      <c r="V16" s="196"/>
      <c r="W16" s="196"/>
      <c r="X16" s="196"/>
      <c r="Y16" s="196"/>
      <c r="Z16" s="196"/>
      <c r="AA16" s="196"/>
      <c r="AB16" s="196"/>
      <c r="AC16" s="196"/>
      <c r="AD16" s="203">
        <v>0</v>
      </c>
      <c r="AE16" s="700"/>
      <c r="AF16" s="701"/>
      <c r="AG16" s="200"/>
    </row>
    <row r="17" spans="1:33" ht="15" customHeight="1" x14ac:dyDescent="0.15">
      <c r="A17" s="186"/>
      <c r="B17" s="187" t="s">
        <v>316</v>
      </c>
      <c r="C17" s="188"/>
      <c r="D17" s="188"/>
      <c r="E17" s="188"/>
      <c r="F17" s="188"/>
      <c r="G17" s="188"/>
      <c r="H17" s="188"/>
      <c r="I17" s="189"/>
      <c r="J17" s="690"/>
      <c r="K17" s="691"/>
      <c r="L17" s="690"/>
      <c r="M17" s="692"/>
      <c r="N17" s="691"/>
      <c r="O17" s="693"/>
      <c r="P17" s="694"/>
      <c r="Q17" s="695"/>
      <c r="R17" s="188"/>
      <c r="S17" s="190"/>
      <c r="T17" s="188"/>
      <c r="U17" s="191"/>
      <c r="V17" s="191"/>
      <c r="W17" s="191"/>
      <c r="X17" s="191"/>
      <c r="Y17" s="190"/>
      <c r="Z17" s="191"/>
      <c r="AA17" s="190"/>
      <c r="AB17" s="190"/>
      <c r="AC17" s="191"/>
      <c r="AD17" s="202">
        <v>0</v>
      </c>
      <c r="AE17" s="696"/>
      <c r="AF17" s="697"/>
      <c r="AG17" s="201"/>
    </row>
    <row r="18" spans="1:33" ht="15" customHeight="1" x14ac:dyDescent="0.15">
      <c r="A18" s="194" t="s">
        <v>317</v>
      </c>
      <c r="B18" s="195" t="s">
        <v>318</v>
      </c>
      <c r="C18" s="196"/>
      <c r="D18" s="196"/>
      <c r="E18" s="196"/>
      <c r="F18" s="196"/>
      <c r="G18" s="196"/>
      <c r="H18" s="196"/>
      <c r="I18" s="197"/>
      <c r="J18" s="702"/>
      <c r="K18" s="703"/>
      <c r="L18" s="704"/>
      <c r="M18" s="705"/>
      <c r="N18" s="706"/>
      <c r="O18" s="704"/>
      <c r="P18" s="705"/>
      <c r="Q18" s="706"/>
      <c r="R18" s="196"/>
      <c r="S18" s="196"/>
      <c r="T18" s="198"/>
      <c r="U18" s="196"/>
      <c r="V18" s="196"/>
      <c r="W18" s="196"/>
      <c r="X18" s="196"/>
      <c r="Y18" s="196"/>
      <c r="Z18" s="196"/>
      <c r="AA18" s="196"/>
      <c r="AB18" s="196"/>
      <c r="AC18" s="196"/>
      <c r="AD18" s="203">
        <v>0</v>
      </c>
      <c r="AE18" s="700"/>
      <c r="AF18" s="701"/>
      <c r="AG18" s="200"/>
    </row>
    <row r="19" spans="1:33" ht="15" customHeight="1" x14ac:dyDescent="0.15">
      <c r="A19" s="186"/>
      <c r="B19" s="187" t="s">
        <v>316</v>
      </c>
      <c r="C19" s="188"/>
      <c r="D19" s="188"/>
      <c r="E19" s="188"/>
      <c r="F19" s="188"/>
      <c r="G19" s="188"/>
      <c r="H19" s="188"/>
      <c r="I19" s="189"/>
      <c r="J19" s="690"/>
      <c r="K19" s="691"/>
      <c r="L19" s="690"/>
      <c r="M19" s="692"/>
      <c r="N19" s="691"/>
      <c r="O19" s="693"/>
      <c r="P19" s="694"/>
      <c r="Q19" s="695"/>
      <c r="R19" s="188"/>
      <c r="S19" s="190"/>
      <c r="T19" s="188"/>
      <c r="U19" s="191"/>
      <c r="V19" s="191"/>
      <c r="W19" s="191"/>
      <c r="X19" s="191"/>
      <c r="Y19" s="190"/>
      <c r="Z19" s="191"/>
      <c r="AA19" s="190"/>
      <c r="AB19" s="190"/>
      <c r="AC19" s="191"/>
      <c r="AD19" s="202">
        <v>0</v>
      </c>
      <c r="AE19" s="696"/>
      <c r="AF19" s="697"/>
      <c r="AG19" s="201"/>
    </row>
    <row r="20" spans="1:33" ht="15" customHeight="1" x14ac:dyDescent="0.15">
      <c r="A20" s="194" t="s">
        <v>317</v>
      </c>
      <c r="B20" s="195" t="s">
        <v>318</v>
      </c>
      <c r="C20" s="196"/>
      <c r="D20" s="196"/>
      <c r="E20" s="196"/>
      <c r="F20" s="196"/>
      <c r="G20" s="196"/>
      <c r="H20" s="196"/>
      <c r="I20" s="197"/>
      <c r="J20" s="702"/>
      <c r="K20" s="703"/>
      <c r="L20" s="704"/>
      <c r="M20" s="705"/>
      <c r="N20" s="706"/>
      <c r="O20" s="704"/>
      <c r="P20" s="705"/>
      <c r="Q20" s="706"/>
      <c r="R20" s="196"/>
      <c r="S20" s="196"/>
      <c r="T20" s="198"/>
      <c r="U20" s="196"/>
      <c r="V20" s="196"/>
      <c r="W20" s="196"/>
      <c r="X20" s="196"/>
      <c r="Y20" s="196"/>
      <c r="Z20" s="196"/>
      <c r="AA20" s="196"/>
      <c r="AB20" s="196"/>
      <c r="AC20" s="196"/>
      <c r="AD20" s="203">
        <v>0</v>
      </c>
      <c r="AE20" s="700"/>
      <c r="AF20" s="701"/>
      <c r="AG20" s="201"/>
    </row>
    <row r="21" spans="1:33" ht="15" customHeight="1" x14ac:dyDescent="0.15">
      <c r="A21" s="186"/>
      <c r="B21" s="187" t="s">
        <v>316</v>
      </c>
      <c r="C21" s="188"/>
      <c r="D21" s="188"/>
      <c r="E21" s="188"/>
      <c r="F21" s="188"/>
      <c r="G21" s="188"/>
      <c r="H21" s="188"/>
      <c r="I21" s="189"/>
      <c r="J21" s="690"/>
      <c r="K21" s="691"/>
      <c r="L21" s="690"/>
      <c r="M21" s="692"/>
      <c r="N21" s="691"/>
      <c r="O21" s="693"/>
      <c r="P21" s="694"/>
      <c r="Q21" s="695"/>
      <c r="R21" s="188"/>
      <c r="S21" s="190"/>
      <c r="T21" s="188"/>
      <c r="U21" s="191"/>
      <c r="V21" s="191"/>
      <c r="W21" s="191"/>
      <c r="X21" s="191"/>
      <c r="Y21" s="190"/>
      <c r="Z21" s="191"/>
      <c r="AA21" s="190"/>
      <c r="AB21" s="190"/>
      <c r="AC21" s="191"/>
      <c r="AD21" s="202">
        <v>0</v>
      </c>
      <c r="AE21" s="696"/>
      <c r="AF21" s="697"/>
      <c r="AG21" s="193"/>
    </row>
    <row r="22" spans="1:33" ht="15" customHeight="1" x14ac:dyDescent="0.15">
      <c r="A22" s="194" t="s">
        <v>317</v>
      </c>
      <c r="B22" s="195" t="s">
        <v>318</v>
      </c>
      <c r="C22" s="196"/>
      <c r="D22" s="196"/>
      <c r="E22" s="196"/>
      <c r="F22" s="196"/>
      <c r="G22" s="196"/>
      <c r="H22" s="196"/>
      <c r="I22" s="197"/>
      <c r="J22" s="702"/>
      <c r="K22" s="703"/>
      <c r="L22" s="704"/>
      <c r="M22" s="705"/>
      <c r="N22" s="706"/>
      <c r="O22" s="704"/>
      <c r="P22" s="705"/>
      <c r="Q22" s="706"/>
      <c r="R22" s="196"/>
      <c r="S22" s="196"/>
      <c r="T22" s="198"/>
      <c r="U22" s="196"/>
      <c r="V22" s="196"/>
      <c r="W22" s="196"/>
      <c r="X22" s="196"/>
      <c r="Y22" s="196"/>
      <c r="Z22" s="196"/>
      <c r="AA22" s="196"/>
      <c r="AB22" s="196"/>
      <c r="AC22" s="196"/>
      <c r="AD22" s="203">
        <v>0</v>
      </c>
      <c r="AE22" s="700"/>
      <c r="AF22" s="701"/>
      <c r="AG22" s="200"/>
    </row>
    <row r="23" spans="1:33" ht="15" customHeight="1" x14ac:dyDescent="0.15">
      <c r="A23" s="186"/>
      <c r="B23" s="187" t="s">
        <v>316</v>
      </c>
      <c r="C23" s="188"/>
      <c r="D23" s="188"/>
      <c r="E23" s="188"/>
      <c r="F23" s="188"/>
      <c r="G23" s="188"/>
      <c r="H23" s="188"/>
      <c r="I23" s="189"/>
      <c r="J23" s="690"/>
      <c r="K23" s="691"/>
      <c r="L23" s="690"/>
      <c r="M23" s="692"/>
      <c r="N23" s="691"/>
      <c r="O23" s="693"/>
      <c r="P23" s="694"/>
      <c r="Q23" s="695"/>
      <c r="R23" s="188"/>
      <c r="S23" s="190"/>
      <c r="T23" s="188"/>
      <c r="U23" s="191"/>
      <c r="V23" s="191"/>
      <c r="W23" s="191"/>
      <c r="X23" s="191"/>
      <c r="Y23" s="190"/>
      <c r="Z23" s="191"/>
      <c r="AA23" s="190"/>
      <c r="AB23" s="190"/>
      <c r="AC23" s="191"/>
      <c r="AD23" s="202">
        <v>0</v>
      </c>
      <c r="AE23" s="696"/>
      <c r="AF23" s="697"/>
      <c r="AG23" s="193"/>
    </row>
    <row r="24" spans="1:33" ht="15" customHeight="1" x14ac:dyDescent="0.15">
      <c r="A24" s="194" t="s">
        <v>317</v>
      </c>
      <c r="B24" s="195" t="s">
        <v>318</v>
      </c>
      <c r="C24" s="196"/>
      <c r="D24" s="196"/>
      <c r="E24" s="196"/>
      <c r="F24" s="196"/>
      <c r="G24" s="196"/>
      <c r="H24" s="196"/>
      <c r="I24" s="197"/>
      <c r="J24" s="702"/>
      <c r="K24" s="703"/>
      <c r="L24" s="704"/>
      <c r="M24" s="705"/>
      <c r="N24" s="706"/>
      <c r="O24" s="704"/>
      <c r="P24" s="705"/>
      <c r="Q24" s="706"/>
      <c r="R24" s="196"/>
      <c r="S24" s="196"/>
      <c r="T24" s="198"/>
      <c r="U24" s="196"/>
      <c r="V24" s="196"/>
      <c r="W24" s="196"/>
      <c r="X24" s="196"/>
      <c r="Y24" s="196"/>
      <c r="Z24" s="196"/>
      <c r="AA24" s="196"/>
      <c r="AB24" s="196"/>
      <c r="AC24" s="196"/>
      <c r="AD24" s="203">
        <v>0</v>
      </c>
      <c r="AE24" s="700"/>
      <c r="AF24" s="701"/>
      <c r="AG24" s="200"/>
    </row>
    <row r="25" spans="1:33" ht="15" customHeight="1" x14ac:dyDescent="0.15">
      <c r="A25" s="186"/>
      <c r="B25" s="187" t="s">
        <v>316</v>
      </c>
      <c r="C25" s="188"/>
      <c r="D25" s="188"/>
      <c r="E25" s="188"/>
      <c r="F25" s="188"/>
      <c r="G25" s="188"/>
      <c r="H25" s="188"/>
      <c r="I25" s="189"/>
      <c r="J25" s="690"/>
      <c r="K25" s="691"/>
      <c r="L25" s="690"/>
      <c r="M25" s="692"/>
      <c r="N25" s="691"/>
      <c r="O25" s="693"/>
      <c r="P25" s="694"/>
      <c r="Q25" s="695"/>
      <c r="R25" s="188"/>
      <c r="S25" s="190"/>
      <c r="T25" s="188"/>
      <c r="U25" s="191"/>
      <c r="V25" s="191"/>
      <c r="W25" s="191"/>
      <c r="X25" s="191"/>
      <c r="Y25" s="190"/>
      <c r="Z25" s="191"/>
      <c r="AA25" s="190"/>
      <c r="AB25" s="190"/>
      <c r="AC25" s="191"/>
      <c r="AD25" s="202">
        <v>0</v>
      </c>
      <c r="AE25" s="696"/>
      <c r="AF25" s="697"/>
      <c r="AG25" s="193"/>
    </row>
    <row r="26" spans="1:33" ht="15" customHeight="1" x14ac:dyDescent="0.15">
      <c r="A26" s="194" t="s">
        <v>317</v>
      </c>
      <c r="B26" s="195" t="s">
        <v>318</v>
      </c>
      <c r="C26" s="196"/>
      <c r="D26" s="196"/>
      <c r="E26" s="196"/>
      <c r="F26" s="196"/>
      <c r="G26" s="196"/>
      <c r="H26" s="196"/>
      <c r="I26" s="197"/>
      <c r="J26" s="702"/>
      <c r="K26" s="703"/>
      <c r="L26" s="704"/>
      <c r="M26" s="705"/>
      <c r="N26" s="706"/>
      <c r="O26" s="704"/>
      <c r="P26" s="705"/>
      <c r="Q26" s="706"/>
      <c r="R26" s="196"/>
      <c r="S26" s="196"/>
      <c r="T26" s="198"/>
      <c r="U26" s="196"/>
      <c r="V26" s="196"/>
      <c r="W26" s="196"/>
      <c r="X26" s="196"/>
      <c r="Y26" s="196"/>
      <c r="Z26" s="196"/>
      <c r="AA26" s="196"/>
      <c r="AB26" s="196"/>
      <c r="AC26" s="196"/>
      <c r="AD26" s="203">
        <v>0</v>
      </c>
      <c r="AE26" s="700"/>
      <c r="AF26" s="701"/>
      <c r="AG26" s="200"/>
    </row>
    <row r="27" spans="1:33" ht="15" customHeight="1" x14ac:dyDescent="0.15">
      <c r="A27" s="186"/>
      <c r="B27" s="187" t="s">
        <v>316</v>
      </c>
      <c r="C27" s="188"/>
      <c r="D27" s="188"/>
      <c r="E27" s="188"/>
      <c r="F27" s="188"/>
      <c r="G27" s="188"/>
      <c r="H27" s="188"/>
      <c r="I27" s="189"/>
      <c r="J27" s="690"/>
      <c r="K27" s="691"/>
      <c r="L27" s="690"/>
      <c r="M27" s="692"/>
      <c r="N27" s="691"/>
      <c r="O27" s="693"/>
      <c r="P27" s="694"/>
      <c r="Q27" s="695"/>
      <c r="R27" s="188"/>
      <c r="S27" s="190"/>
      <c r="T27" s="188"/>
      <c r="U27" s="191"/>
      <c r="V27" s="191"/>
      <c r="W27" s="191"/>
      <c r="X27" s="191"/>
      <c r="Y27" s="190"/>
      <c r="Z27" s="191"/>
      <c r="AA27" s="190"/>
      <c r="AB27" s="190"/>
      <c r="AC27" s="191"/>
      <c r="AD27" s="202">
        <v>0</v>
      </c>
      <c r="AE27" s="696"/>
      <c r="AF27" s="697"/>
      <c r="AG27" s="193"/>
    </row>
    <row r="28" spans="1:33" ht="15" customHeight="1" x14ac:dyDescent="0.15">
      <c r="A28" s="194" t="s">
        <v>317</v>
      </c>
      <c r="B28" s="195" t="s">
        <v>318</v>
      </c>
      <c r="C28" s="196"/>
      <c r="D28" s="196"/>
      <c r="E28" s="196"/>
      <c r="F28" s="196"/>
      <c r="G28" s="196"/>
      <c r="H28" s="196"/>
      <c r="I28" s="197"/>
      <c r="J28" s="702"/>
      <c r="K28" s="703"/>
      <c r="L28" s="704"/>
      <c r="M28" s="705"/>
      <c r="N28" s="706"/>
      <c r="O28" s="704"/>
      <c r="P28" s="705"/>
      <c r="Q28" s="706"/>
      <c r="R28" s="196"/>
      <c r="S28" s="196"/>
      <c r="T28" s="198"/>
      <c r="U28" s="196"/>
      <c r="V28" s="196"/>
      <c r="W28" s="196"/>
      <c r="X28" s="196"/>
      <c r="Y28" s="196"/>
      <c r="Z28" s="196"/>
      <c r="AA28" s="196"/>
      <c r="AB28" s="196"/>
      <c r="AC28" s="196"/>
      <c r="AD28" s="203">
        <v>0</v>
      </c>
      <c r="AE28" s="700"/>
      <c r="AF28" s="701"/>
      <c r="AG28" s="200"/>
    </row>
    <row r="29" spans="1:33" ht="15" customHeight="1" x14ac:dyDescent="0.15">
      <c r="A29" s="186"/>
      <c r="B29" s="187" t="s">
        <v>316</v>
      </c>
      <c r="C29" s="188"/>
      <c r="D29" s="188"/>
      <c r="E29" s="188"/>
      <c r="F29" s="188"/>
      <c r="G29" s="188"/>
      <c r="H29" s="188"/>
      <c r="I29" s="189"/>
      <c r="J29" s="690"/>
      <c r="K29" s="691"/>
      <c r="L29" s="690"/>
      <c r="M29" s="692"/>
      <c r="N29" s="691"/>
      <c r="O29" s="693"/>
      <c r="P29" s="694"/>
      <c r="Q29" s="695"/>
      <c r="R29" s="188"/>
      <c r="S29" s="190"/>
      <c r="T29" s="188"/>
      <c r="U29" s="191"/>
      <c r="V29" s="191"/>
      <c r="W29" s="191"/>
      <c r="X29" s="191"/>
      <c r="Y29" s="190"/>
      <c r="Z29" s="191"/>
      <c r="AA29" s="190"/>
      <c r="AB29" s="190"/>
      <c r="AC29" s="191"/>
      <c r="AD29" s="202">
        <v>0</v>
      </c>
      <c r="AE29" s="696"/>
      <c r="AF29" s="697"/>
      <c r="AG29" s="193"/>
    </row>
    <row r="30" spans="1:33" ht="15" customHeight="1" x14ac:dyDescent="0.15">
      <c r="A30" s="194" t="s">
        <v>317</v>
      </c>
      <c r="B30" s="195" t="s">
        <v>318</v>
      </c>
      <c r="C30" s="196"/>
      <c r="D30" s="196"/>
      <c r="E30" s="196"/>
      <c r="F30" s="196"/>
      <c r="G30" s="196"/>
      <c r="H30" s="196"/>
      <c r="I30" s="197"/>
      <c r="J30" s="702"/>
      <c r="K30" s="703"/>
      <c r="L30" s="704"/>
      <c r="M30" s="705"/>
      <c r="N30" s="706"/>
      <c r="O30" s="704"/>
      <c r="P30" s="705"/>
      <c r="Q30" s="706"/>
      <c r="R30" s="196"/>
      <c r="S30" s="196"/>
      <c r="T30" s="198"/>
      <c r="U30" s="196"/>
      <c r="V30" s="196"/>
      <c r="W30" s="196"/>
      <c r="X30" s="196"/>
      <c r="Y30" s="196"/>
      <c r="Z30" s="196"/>
      <c r="AA30" s="196"/>
      <c r="AB30" s="196"/>
      <c r="AC30" s="196"/>
      <c r="AD30" s="203">
        <v>0</v>
      </c>
      <c r="AE30" s="700"/>
      <c r="AF30" s="701"/>
      <c r="AG30" s="200"/>
    </row>
    <row r="31" spans="1:33" ht="15" customHeight="1" x14ac:dyDescent="0.15">
      <c r="A31" s="186"/>
      <c r="B31" s="187" t="s">
        <v>316</v>
      </c>
      <c r="C31" s="188"/>
      <c r="D31" s="188"/>
      <c r="E31" s="188"/>
      <c r="F31" s="188"/>
      <c r="G31" s="188"/>
      <c r="H31" s="188"/>
      <c r="I31" s="189"/>
      <c r="J31" s="690"/>
      <c r="K31" s="691"/>
      <c r="L31" s="690"/>
      <c r="M31" s="692"/>
      <c r="N31" s="691"/>
      <c r="O31" s="693"/>
      <c r="P31" s="694"/>
      <c r="Q31" s="695"/>
      <c r="R31" s="188"/>
      <c r="S31" s="190"/>
      <c r="T31" s="188"/>
      <c r="U31" s="191"/>
      <c r="V31" s="191"/>
      <c r="W31" s="191"/>
      <c r="X31" s="191"/>
      <c r="Y31" s="190"/>
      <c r="Z31" s="191"/>
      <c r="AA31" s="190"/>
      <c r="AB31" s="190"/>
      <c r="AC31" s="191"/>
      <c r="AD31" s="202">
        <v>0</v>
      </c>
      <c r="AE31" s="696"/>
      <c r="AF31" s="697"/>
      <c r="AG31" s="193"/>
    </row>
    <row r="32" spans="1:33" ht="15" customHeight="1" x14ac:dyDescent="0.15">
      <c r="A32" s="194" t="s">
        <v>317</v>
      </c>
      <c r="B32" s="195" t="s">
        <v>318</v>
      </c>
      <c r="C32" s="196"/>
      <c r="D32" s="196"/>
      <c r="E32" s="196"/>
      <c r="F32" s="196"/>
      <c r="G32" s="196"/>
      <c r="H32" s="196"/>
      <c r="I32" s="197"/>
      <c r="J32" s="702"/>
      <c r="K32" s="703"/>
      <c r="L32" s="704"/>
      <c r="M32" s="705"/>
      <c r="N32" s="706"/>
      <c r="O32" s="704"/>
      <c r="P32" s="705"/>
      <c r="Q32" s="706"/>
      <c r="R32" s="196"/>
      <c r="S32" s="196"/>
      <c r="T32" s="198"/>
      <c r="U32" s="196"/>
      <c r="V32" s="196"/>
      <c r="W32" s="196"/>
      <c r="X32" s="196"/>
      <c r="Y32" s="196"/>
      <c r="Z32" s="196"/>
      <c r="AA32" s="196"/>
      <c r="AB32" s="196"/>
      <c r="AC32" s="196"/>
      <c r="AD32" s="203">
        <v>0</v>
      </c>
      <c r="AE32" s="700"/>
      <c r="AF32" s="701"/>
      <c r="AG32" s="200"/>
    </row>
    <row r="33" spans="1:33" ht="15" customHeight="1" x14ac:dyDescent="0.15">
      <c r="A33" s="186"/>
      <c r="B33" s="187" t="s">
        <v>316</v>
      </c>
      <c r="C33" s="188"/>
      <c r="D33" s="188"/>
      <c r="E33" s="188"/>
      <c r="F33" s="188"/>
      <c r="G33" s="188"/>
      <c r="H33" s="188"/>
      <c r="I33" s="189"/>
      <c r="J33" s="690"/>
      <c r="K33" s="691"/>
      <c r="L33" s="690"/>
      <c r="M33" s="692"/>
      <c r="N33" s="691"/>
      <c r="O33" s="693"/>
      <c r="P33" s="694"/>
      <c r="Q33" s="695"/>
      <c r="R33" s="188"/>
      <c r="S33" s="190"/>
      <c r="T33" s="188"/>
      <c r="U33" s="191"/>
      <c r="V33" s="191"/>
      <c r="W33" s="191"/>
      <c r="X33" s="191"/>
      <c r="Y33" s="190"/>
      <c r="Z33" s="191"/>
      <c r="AA33" s="190"/>
      <c r="AB33" s="190"/>
      <c r="AC33" s="191"/>
      <c r="AD33" s="202">
        <v>0</v>
      </c>
      <c r="AE33" s="696"/>
      <c r="AF33" s="697"/>
      <c r="AG33" s="193"/>
    </row>
    <row r="34" spans="1:33" ht="15" customHeight="1" x14ac:dyDescent="0.15">
      <c r="A34" s="194" t="s">
        <v>317</v>
      </c>
      <c r="B34" s="195" t="s">
        <v>318</v>
      </c>
      <c r="C34" s="196"/>
      <c r="D34" s="196"/>
      <c r="E34" s="196"/>
      <c r="F34" s="196"/>
      <c r="G34" s="196"/>
      <c r="H34" s="196"/>
      <c r="I34" s="197"/>
      <c r="J34" s="702"/>
      <c r="K34" s="703"/>
      <c r="L34" s="704"/>
      <c r="M34" s="705"/>
      <c r="N34" s="706"/>
      <c r="O34" s="704"/>
      <c r="P34" s="705"/>
      <c r="Q34" s="706"/>
      <c r="R34" s="196"/>
      <c r="S34" s="196"/>
      <c r="T34" s="198"/>
      <c r="U34" s="196"/>
      <c r="V34" s="196"/>
      <c r="W34" s="196"/>
      <c r="X34" s="196"/>
      <c r="Y34" s="196"/>
      <c r="Z34" s="196"/>
      <c r="AA34" s="196"/>
      <c r="AB34" s="196"/>
      <c r="AC34" s="196"/>
      <c r="AD34" s="203">
        <v>0</v>
      </c>
      <c r="AE34" s="700"/>
      <c r="AF34" s="701"/>
      <c r="AG34" s="200"/>
    </row>
    <row r="35" spans="1:33" ht="15" customHeight="1" x14ac:dyDescent="0.15">
      <c r="A35" s="186"/>
      <c r="B35" s="187" t="s">
        <v>316</v>
      </c>
      <c r="C35" s="188"/>
      <c r="D35" s="188"/>
      <c r="E35" s="188"/>
      <c r="F35" s="188"/>
      <c r="G35" s="188"/>
      <c r="H35" s="188"/>
      <c r="I35" s="189"/>
      <c r="J35" s="690"/>
      <c r="K35" s="691"/>
      <c r="L35" s="690"/>
      <c r="M35" s="692"/>
      <c r="N35" s="691"/>
      <c r="O35" s="693"/>
      <c r="P35" s="694"/>
      <c r="Q35" s="695"/>
      <c r="R35" s="188"/>
      <c r="S35" s="190"/>
      <c r="T35" s="188"/>
      <c r="U35" s="191"/>
      <c r="V35" s="191"/>
      <c r="W35" s="191"/>
      <c r="X35" s="191"/>
      <c r="Y35" s="190"/>
      <c r="Z35" s="191"/>
      <c r="AA35" s="190"/>
      <c r="AB35" s="190"/>
      <c r="AC35" s="191"/>
      <c r="AD35" s="202">
        <v>0</v>
      </c>
      <c r="AE35" s="696"/>
      <c r="AF35" s="697"/>
      <c r="AG35" s="193"/>
    </row>
    <row r="36" spans="1:33" ht="15" customHeight="1" x14ac:dyDescent="0.15">
      <c r="A36" s="194" t="s">
        <v>317</v>
      </c>
      <c r="B36" s="195" t="s">
        <v>318</v>
      </c>
      <c r="C36" s="196"/>
      <c r="D36" s="196"/>
      <c r="E36" s="196"/>
      <c r="F36" s="196"/>
      <c r="G36" s="196"/>
      <c r="H36" s="196"/>
      <c r="I36" s="197"/>
      <c r="J36" s="702"/>
      <c r="K36" s="703"/>
      <c r="L36" s="704"/>
      <c r="M36" s="705"/>
      <c r="N36" s="706"/>
      <c r="O36" s="704"/>
      <c r="P36" s="705"/>
      <c r="Q36" s="706"/>
      <c r="R36" s="196"/>
      <c r="S36" s="196"/>
      <c r="T36" s="198"/>
      <c r="U36" s="196"/>
      <c r="V36" s="196"/>
      <c r="W36" s="196"/>
      <c r="X36" s="196"/>
      <c r="Y36" s="196"/>
      <c r="Z36" s="196"/>
      <c r="AA36" s="196"/>
      <c r="AB36" s="196"/>
      <c r="AC36" s="196"/>
      <c r="AD36" s="203">
        <v>0</v>
      </c>
      <c r="AE36" s="700"/>
      <c r="AF36" s="701"/>
      <c r="AG36" s="200"/>
    </row>
    <row r="37" spans="1:33" ht="15" customHeight="1" x14ac:dyDescent="0.15">
      <c r="A37" s="186"/>
      <c r="B37" s="187" t="s">
        <v>316</v>
      </c>
      <c r="C37" s="188"/>
      <c r="D37" s="188"/>
      <c r="E37" s="188"/>
      <c r="F37" s="188"/>
      <c r="G37" s="188"/>
      <c r="H37" s="188"/>
      <c r="I37" s="189"/>
      <c r="J37" s="690"/>
      <c r="K37" s="691"/>
      <c r="L37" s="690"/>
      <c r="M37" s="692"/>
      <c r="N37" s="691"/>
      <c r="O37" s="693"/>
      <c r="P37" s="694"/>
      <c r="Q37" s="695"/>
      <c r="R37" s="188"/>
      <c r="S37" s="190"/>
      <c r="T37" s="188"/>
      <c r="U37" s="191"/>
      <c r="V37" s="191"/>
      <c r="W37" s="191"/>
      <c r="X37" s="191"/>
      <c r="Y37" s="190"/>
      <c r="Z37" s="191"/>
      <c r="AA37" s="190"/>
      <c r="AB37" s="190"/>
      <c r="AC37" s="191"/>
      <c r="AD37" s="202">
        <v>0</v>
      </c>
      <c r="AE37" s="696"/>
      <c r="AF37" s="697"/>
      <c r="AG37" s="193"/>
    </row>
    <row r="38" spans="1:33" ht="15" customHeight="1" x14ac:dyDescent="0.15">
      <c r="A38" s="194" t="s">
        <v>317</v>
      </c>
      <c r="B38" s="195" t="s">
        <v>318</v>
      </c>
      <c r="C38" s="196"/>
      <c r="D38" s="196"/>
      <c r="E38" s="196"/>
      <c r="F38" s="196"/>
      <c r="G38" s="196"/>
      <c r="H38" s="196"/>
      <c r="I38" s="197"/>
      <c r="J38" s="702"/>
      <c r="K38" s="703"/>
      <c r="L38" s="704"/>
      <c r="M38" s="705"/>
      <c r="N38" s="706"/>
      <c r="O38" s="704"/>
      <c r="P38" s="705"/>
      <c r="Q38" s="706"/>
      <c r="R38" s="196"/>
      <c r="S38" s="196"/>
      <c r="T38" s="198"/>
      <c r="U38" s="196"/>
      <c r="V38" s="196"/>
      <c r="W38" s="196"/>
      <c r="X38" s="196"/>
      <c r="Y38" s="196"/>
      <c r="Z38" s="196"/>
      <c r="AA38" s="196"/>
      <c r="AB38" s="196"/>
      <c r="AC38" s="196"/>
      <c r="AD38" s="203">
        <v>0</v>
      </c>
      <c r="AE38" s="700"/>
      <c r="AF38" s="701"/>
      <c r="AG38" s="200"/>
    </row>
    <row r="39" spans="1:33" ht="15" customHeight="1" x14ac:dyDescent="0.15">
      <c r="A39" s="186"/>
      <c r="B39" s="187" t="s">
        <v>316</v>
      </c>
      <c r="C39" s="188"/>
      <c r="D39" s="188"/>
      <c r="E39" s="188"/>
      <c r="F39" s="188"/>
      <c r="G39" s="188"/>
      <c r="H39" s="188"/>
      <c r="I39" s="189"/>
      <c r="J39" s="690"/>
      <c r="K39" s="691"/>
      <c r="L39" s="690"/>
      <c r="M39" s="692"/>
      <c r="N39" s="691"/>
      <c r="O39" s="693"/>
      <c r="P39" s="694"/>
      <c r="Q39" s="695"/>
      <c r="R39" s="188"/>
      <c r="S39" s="190"/>
      <c r="T39" s="188"/>
      <c r="U39" s="191"/>
      <c r="V39" s="191"/>
      <c r="W39" s="191"/>
      <c r="X39" s="191"/>
      <c r="Y39" s="190"/>
      <c r="Z39" s="191"/>
      <c r="AA39" s="190"/>
      <c r="AB39" s="190"/>
      <c r="AC39" s="191"/>
      <c r="AD39" s="202">
        <v>0</v>
      </c>
      <c r="AE39" s="696"/>
      <c r="AF39" s="697"/>
      <c r="AG39" s="193"/>
    </row>
    <row r="40" spans="1:33" ht="15" customHeight="1" x14ac:dyDescent="0.15">
      <c r="A40" s="194" t="s">
        <v>317</v>
      </c>
      <c r="B40" s="195" t="s">
        <v>318</v>
      </c>
      <c r="C40" s="196"/>
      <c r="D40" s="196"/>
      <c r="E40" s="196"/>
      <c r="F40" s="196"/>
      <c r="G40" s="196"/>
      <c r="H40" s="196"/>
      <c r="I40" s="197"/>
      <c r="J40" s="702"/>
      <c r="K40" s="703"/>
      <c r="L40" s="704"/>
      <c r="M40" s="705"/>
      <c r="N40" s="706"/>
      <c r="O40" s="704"/>
      <c r="P40" s="705"/>
      <c r="Q40" s="706"/>
      <c r="R40" s="196"/>
      <c r="S40" s="196"/>
      <c r="T40" s="198"/>
      <c r="U40" s="196"/>
      <c r="V40" s="196"/>
      <c r="W40" s="196"/>
      <c r="X40" s="196"/>
      <c r="Y40" s="196"/>
      <c r="Z40" s="196"/>
      <c r="AA40" s="196"/>
      <c r="AB40" s="196"/>
      <c r="AC40" s="196"/>
      <c r="AD40" s="203">
        <v>0</v>
      </c>
      <c r="AE40" s="700"/>
      <c r="AF40" s="701"/>
      <c r="AG40" s="200"/>
    </row>
    <row r="41" spans="1:33" ht="15" customHeight="1" x14ac:dyDescent="0.15">
      <c r="A41" s="186"/>
      <c r="B41" s="187" t="s">
        <v>316</v>
      </c>
      <c r="C41" s="188"/>
      <c r="D41" s="188"/>
      <c r="E41" s="188"/>
      <c r="F41" s="188"/>
      <c r="G41" s="188"/>
      <c r="H41" s="188"/>
      <c r="I41" s="189"/>
      <c r="J41" s="690"/>
      <c r="K41" s="691"/>
      <c r="L41" s="690"/>
      <c r="M41" s="692"/>
      <c r="N41" s="691"/>
      <c r="O41" s="693"/>
      <c r="P41" s="694"/>
      <c r="Q41" s="695"/>
      <c r="R41" s="188"/>
      <c r="S41" s="190"/>
      <c r="T41" s="188"/>
      <c r="U41" s="191"/>
      <c r="V41" s="191"/>
      <c r="W41" s="191"/>
      <c r="X41" s="191"/>
      <c r="Y41" s="190"/>
      <c r="Z41" s="191"/>
      <c r="AA41" s="190"/>
      <c r="AB41" s="190"/>
      <c r="AC41" s="191"/>
      <c r="AD41" s="192">
        <v>0</v>
      </c>
      <c r="AE41" s="696"/>
      <c r="AF41" s="697"/>
      <c r="AG41" s="193"/>
    </row>
    <row r="42" spans="1:33" ht="15" customHeight="1" x14ac:dyDescent="0.15">
      <c r="A42" s="194" t="s">
        <v>317</v>
      </c>
      <c r="B42" s="195" t="s">
        <v>318</v>
      </c>
      <c r="C42" s="196"/>
      <c r="D42" s="196"/>
      <c r="E42" s="196"/>
      <c r="F42" s="196"/>
      <c r="G42" s="196"/>
      <c r="H42" s="196"/>
      <c r="I42" s="197"/>
      <c r="J42" s="702"/>
      <c r="K42" s="703"/>
      <c r="L42" s="704"/>
      <c r="M42" s="705"/>
      <c r="N42" s="706"/>
      <c r="O42" s="704"/>
      <c r="P42" s="705"/>
      <c r="Q42" s="706"/>
      <c r="R42" s="196"/>
      <c r="S42" s="196"/>
      <c r="T42" s="198"/>
      <c r="U42" s="196"/>
      <c r="V42" s="196"/>
      <c r="W42" s="196"/>
      <c r="X42" s="196"/>
      <c r="Y42" s="196"/>
      <c r="Z42" s="196"/>
      <c r="AA42" s="196"/>
      <c r="AB42" s="196"/>
      <c r="AC42" s="196"/>
      <c r="AD42" s="204">
        <v>0</v>
      </c>
      <c r="AE42" s="700"/>
      <c r="AF42" s="701"/>
      <c r="AG42" s="200"/>
    </row>
    <row r="43" spans="1:33" ht="15" customHeight="1" x14ac:dyDescent="0.15">
      <c r="A43" s="186"/>
      <c r="B43" s="187" t="s">
        <v>316</v>
      </c>
      <c r="C43" s="188"/>
      <c r="D43" s="188"/>
      <c r="E43" s="188"/>
      <c r="F43" s="188"/>
      <c r="G43" s="188"/>
      <c r="H43" s="188"/>
      <c r="I43" s="189"/>
      <c r="J43" s="690"/>
      <c r="K43" s="691"/>
      <c r="L43" s="690"/>
      <c r="M43" s="692"/>
      <c r="N43" s="691"/>
      <c r="O43" s="693"/>
      <c r="P43" s="694"/>
      <c r="Q43" s="695"/>
      <c r="R43" s="188"/>
      <c r="S43" s="190"/>
      <c r="T43" s="188"/>
      <c r="U43" s="191"/>
      <c r="V43" s="191"/>
      <c r="W43" s="191"/>
      <c r="X43" s="191"/>
      <c r="Y43" s="190"/>
      <c r="Z43" s="191"/>
      <c r="AA43" s="190"/>
      <c r="AB43" s="190"/>
      <c r="AC43" s="191"/>
      <c r="AD43" s="192">
        <v>0</v>
      </c>
      <c r="AE43" s="696"/>
      <c r="AF43" s="697"/>
      <c r="AG43" s="193"/>
    </row>
    <row r="44" spans="1:33" ht="15" customHeight="1" x14ac:dyDescent="0.15">
      <c r="A44" s="194" t="s">
        <v>317</v>
      </c>
      <c r="B44" s="195" t="s">
        <v>318</v>
      </c>
      <c r="C44" s="196"/>
      <c r="D44" s="196"/>
      <c r="E44" s="196"/>
      <c r="F44" s="196"/>
      <c r="G44" s="196"/>
      <c r="H44" s="196"/>
      <c r="I44" s="197"/>
      <c r="J44" s="702"/>
      <c r="K44" s="703"/>
      <c r="L44" s="704"/>
      <c r="M44" s="705"/>
      <c r="N44" s="706"/>
      <c r="O44" s="704"/>
      <c r="P44" s="705"/>
      <c r="Q44" s="706"/>
      <c r="R44" s="196"/>
      <c r="S44" s="196"/>
      <c r="T44" s="198"/>
      <c r="U44" s="196"/>
      <c r="V44" s="196"/>
      <c r="W44" s="196"/>
      <c r="X44" s="196"/>
      <c r="Y44" s="196"/>
      <c r="Z44" s="196"/>
      <c r="AA44" s="196"/>
      <c r="AB44" s="196"/>
      <c r="AC44" s="196"/>
      <c r="AD44" s="199">
        <v>0</v>
      </c>
      <c r="AE44" s="700"/>
      <c r="AF44" s="701"/>
      <c r="AG44" s="200"/>
    </row>
    <row r="45" spans="1:33" ht="15" customHeight="1" x14ac:dyDescent="0.15">
      <c r="A45" s="689" t="s">
        <v>319</v>
      </c>
      <c r="B45" s="187" t="s">
        <v>316</v>
      </c>
      <c r="C45" s="188"/>
      <c r="D45" s="188"/>
      <c r="E45" s="188"/>
      <c r="F45" s="188"/>
      <c r="G45" s="188"/>
      <c r="H45" s="188"/>
      <c r="I45" s="189"/>
      <c r="J45" s="690"/>
      <c r="K45" s="691"/>
      <c r="L45" s="690"/>
      <c r="M45" s="692"/>
      <c r="N45" s="691"/>
      <c r="O45" s="693"/>
      <c r="P45" s="694"/>
      <c r="Q45" s="695"/>
      <c r="R45" s="188"/>
      <c r="S45" s="190"/>
      <c r="T45" s="188"/>
      <c r="U45" s="191"/>
      <c r="V45" s="191"/>
      <c r="W45" s="191"/>
      <c r="X45" s="191"/>
      <c r="Y45" s="190"/>
      <c r="Z45" s="191"/>
      <c r="AA45" s="190"/>
      <c r="AB45" s="190"/>
      <c r="AC45" s="191"/>
      <c r="AD45" s="202">
        <v>0</v>
      </c>
      <c r="AE45" s="696">
        <v>0</v>
      </c>
      <c r="AF45" s="697"/>
      <c r="AG45" s="193"/>
    </row>
    <row r="46" spans="1:33" ht="15" customHeight="1" x14ac:dyDescent="0.15">
      <c r="A46" s="689"/>
      <c r="B46" s="195" t="s">
        <v>318</v>
      </c>
      <c r="C46" s="196"/>
      <c r="D46" s="196"/>
      <c r="E46" s="196"/>
      <c r="F46" s="196"/>
      <c r="G46" s="196"/>
      <c r="H46" s="196"/>
      <c r="I46" s="197"/>
      <c r="J46" s="702"/>
      <c r="K46" s="703"/>
      <c r="L46" s="704"/>
      <c r="M46" s="705"/>
      <c r="N46" s="706"/>
      <c r="O46" s="704"/>
      <c r="P46" s="705"/>
      <c r="Q46" s="706"/>
      <c r="R46" s="196"/>
      <c r="S46" s="196"/>
      <c r="T46" s="198"/>
      <c r="U46" s="196"/>
      <c r="V46" s="196"/>
      <c r="W46" s="196"/>
      <c r="X46" s="196"/>
      <c r="Y46" s="196"/>
      <c r="Z46" s="196"/>
      <c r="AA46" s="196"/>
      <c r="AB46" s="196"/>
      <c r="AC46" s="196"/>
      <c r="AD46" s="203">
        <v>0</v>
      </c>
      <c r="AE46" s="698"/>
      <c r="AF46" s="699"/>
      <c r="AG46" s="201"/>
    </row>
    <row r="47" spans="1:33" ht="15" customHeight="1" x14ac:dyDescent="0.15">
      <c r="A47" s="689"/>
      <c r="B47" s="205" t="s">
        <v>320</v>
      </c>
      <c r="C47" s="206">
        <v>0</v>
      </c>
      <c r="D47" s="207">
        <v>0</v>
      </c>
      <c r="E47" s="207">
        <v>0</v>
      </c>
      <c r="F47" s="207">
        <v>0</v>
      </c>
      <c r="G47" s="207">
        <v>0</v>
      </c>
      <c r="H47" s="207">
        <v>0</v>
      </c>
      <c r="I47" s="208">
        <v>0</v>
      </c>
      <c r="J47" s="684">
        <v>0</v>
      </c>
      <c r="K47" s="686"/>
      <c r="L47" s="684">
        <v>0</v>
      </c>
      <c r="M47" s="685"/>
      <c r="N47" s="686"/>
      <c r="O47" s="684">
        <v>0</v>
      </c>
      <c r="P47" s="685"/>
      <c r="Q47" s="686"/>
      <c r="R47" s="209">
        <v>0</v>
      </c>
      <c r="S47" s="209">
        <v>0</v>
      </c>
      <c r="T47" s="209">
        <v>0</v>
      </c>
      <c r="U47" s="209">
        <v>0</v>
      </c>
      <c r="V47" s="209">
        <v>0</v>
      </c>
      <c r="W47" s="209">
        <v>0</v>
      </c>
      <c r="X47" s="209">
        <v>0</v>
      </c>
      <c r="Y47" s="209">
        <v>0</v>
      </c>
      <c r="Z47" s="209">
        <v>0</v>
      </c>
      <c r="AA47" s="209">
        <v>0</v>
      </c>
      <c r="AB47" s="209">
        <v>0</v>
      </c>
      <c r="AC47" s="209">
        <v>0</v>
      </c>
      <c r="AD47" s="209">
        <v>0</v>
      </c>
      <c r="AE47" s="700"/>
      <c r="AF47" s="701"/>
      <c r="AG47" s="200"/>
    </row>
    <row r="48" spans="1:33" ht="15" customHeight="1" thickBot="1" x14ac:dyDescent="0.2">
      <c r="A48" s="687" t="s">
        <v>321</v>
      </c>
      <c r="B48" s="688"/>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1"/>
    </row>
    <row r="49" spans="1:1" ht="15" customHeight="1" x14ac:dyDescent="0.15">
      <c r="A49" s="168" t="s">
        <v>322</v>
      </c>
    </row>
  </sheetData>
  <mergeCells count="173">
    <mergeCell ref="L10:N10"/>
    <mergeCell ref="O10:Q10"/>
    <mergeCell ref="H9:I9"/>
    <mergeCell ref="J9:K9"/>
    <mergeCell ref="L9:N9"/>
    <mergeCell ref="O9:Q9"/>
    <mergeCell ref="AF5:AG6"/>
    <mergeCell ref="A8:B10"/>
    <mergeCell ref="AE1:AG1"/>
    <mergeCell ref="B3:E4"/>
    <mergeCell ref="K3:Q4"/>
    <mergeCell ref="R3:S4"/>
    <mergeCell ref="T3:V4"/>
    <mergeCell ref="W3:X4"/>
    <mergeCell ref="Y3:AC3"/>
    <mergeCell ref="AD3:AG3"/>
    <mergeCell ref="AD4:AE4"/>
    <mergeCell ref="AF4:AG4"/>
    <mergeCell ref="D8:E8"/>
    <mergeCell ref="F8:N8"/>
    <mergeCell ref="O8:S8"/>
    <mergeCell ref="T8:X8"/>
    <mergeCell ref="AD8:AF10"/>
    <mergeCell ref="AG8:AG10"/>
    <mergeCell ref="D9:E9"/>
    <mergeCell ref="F9:G9"/>
    <mergeCell ref="Q5:Q6"/>
    <mergeCell ref="R5:S6"/>
    <mergeCell ref="T5:V6"/>
    <mergeCell ref="W5:X6"/>
    <mergeCell ref="Y5:AC6"/>
    <mergeCell ref="AD5:AE6"/>
    <mergeCell ref="B5:H6"/>
    <mergeCell ref="K5:K6"/>
    <mergeCell ref="L5:L6"/>
    <mergeCell ref="M5:M6"/>
    <mergeCell ref="N5:O6"/>
    <mergeCell ref="P5:P6"/>
    <mergeCell ref="V9:W9"/>
    <mergeCell ref="J10:K10"/>
    <mergeCell ref="S9:S10"/>
    <mergeCell ref="T9:U9"/>
    <mergeCell ref="O14:Q14"/>
    <mergeCell ref="J15:K15"/>
    <mergeCell ref="L15:N15"/>
    <mergeCell ref="O15:Q15"/>
    <mergeCell ref="AE15:AF16"/>
    <mergeCell ref="J16:K16"/>
    <mergeCell ref="L16:N16"/>
    <mergeCell ref="O16:Q16"/>
    <mergeCell ref="AE11:AF12"/>
    <mergeCell ref="J12:K12"/>
    <mergeCell ref="L12:N12"/>
    <mergeCell ref="O12:Q12"/>
    <mergeCell ref="J13:K13"/>
    <mergeCell ref="L13:N13"/>
    <mergeCell ref="O13:Q13"/>
    <mergeCell ref="AE13:AF14"/>
    <mergeCell ref="J14:K14"/>
    <mergeCell ref="L14:N14"/>
    <mergeCell ref="J11:K11"/>
    <mergeCell ref="L11:N11"/>
    <mergeCell ref="O11:Q11"/>
    <mergeCell ref="J19:K19"/>
    <mergeCell ref="L19:N19"/>
    <mergeCell ref="O19:Q19"/>
    <mergeCell ref="AE19:AF20"/>
    <mergeCell ref="J20:K20"/>
    <mergeCell ref="L20:N20"/>
    <mergeCell ref="O20:Q20"/>
    <mergeCell ref="J17:K17"/>
    <mergeCell ref="L17:N17"/>
    <mergeCell ref="O17:Q17"/>
    <mergeCell ref="AE17:AF18"/>
    <mergeCell ref="J18:K18"/>
    <mergeCell ref="L18:N18"/>
    <mergeCell ref="O18:Q18"/>
    <mergeCell ref="J23:K23"/>
    <mergeCell ref="L23:N23"/>
    <mergeCell ref="O23:Q23"/>
    <mergeCell ref="AE23:AF24"/>
    <mergeCell ref="J24:K24"/>
    <mergeCell ref="L24:N24"/>
    <mergeCell ref="O24:Q24"/>
    <mergeCell ref="J21:K21"/>
    <mergeCell ref="L21:N21"/>
    <mergeCell ref="O21:Q21"/>
    <mergeCell ref="AE21:AF22"/>
    <mergeCell ref="J22:K22"/>
    <mergeCell ref="L22:N22"/>
    <mergeCell ref="O22:Q22"/>
    <mergeCell ref="J27:K27"/>
    <mergeCell ref="L27:N27"/>
    <mergeCell ref="O27:Q27"/>
    <mergeCell ref="AE27:AF28"/>
    <mergeCell ref="J28:K28"/>
    <mergeCell ref="L28:N28"/>
    <mergeCell ref="O28:Q28"/>
    <mergeCell ref="J25:K25"/>
    <mergeCell ref="L25:N25"/>
    <mergeCell ref="O25:Q25"/>
    <mergeCell ref="AE25:AF26"/>
    <mergeCell ref="J26:K26"/>
    <mergeCell ref="L26:N26"/>
    <mergeCell ref="O26:Q26"/>
    <mergeCell ref="J31:K31"/>
    <mergeCell ref="L31:N31"/>
    <mergeCell ref="O31:Q31"/>
    <mergeCell ref="AE31:AF32"/>
    <mergeCell ref="J32:K32"/>
    <mergeCell ref="L32:N32"/>
    <mergeCell ref="O32:Q32"/>
    <mergeCell ref="J29:K29"/>
    <mergeCell ref="L29:N29"/>
    <mergeCell ref="O29:Q29"/>
    <mergeCell ref="AE29:AF30"/>
    <mergeCell ref="J30:K30"/>
    <mergeCell ref="L30:N30"/>
    <mergeCell ref="O30:Q30"/>
    <mergeCell ref="J35:K35"/>
    <mergeCell ref="L35:N35"/>
    <mergeCell ref="O35:Q35"/>
    <mergeCell ref="AE35:AF36"/>
    <mergeCell ref="J36:K36"/>
    <mergeCell ref="L36:N36"/>
    <mergeCell ref="O36:Q36"/>
    <mergeCell ref="J33:K33"/>
    <mergeCell ref="L33:N33"/>
    <mergeCell ref="O33:Q33"/>
    <mergeCell ref="AE33:AF34"/>
    <mergeCell ref="J34:K34"/>
    <mergeCell ref="L34:N34"/>
    <mergeCell ref="O34:Q34"/>
    <mergeCell ref="J39:K39"/>
    <mergeCell ref="L39:N39"/>
    <mergeCell ref="O39:Q39"/>
    <mergeCell ref="AE39:AF40"/>
    <mergeCell ref="J40:K40"/>
    <mergeCell ref="L40:N40"/>
    <mergeCell ref="O40:Q40"/>
    <mergeCell ref="J37:K37"/>
    <mergeCell ref="L37:N37"/>
    <mergeCell ref="O37:Q37"/>
    <mergeCell ref="AE37:AF38"/>
    <mergeCell ref="J38:K38"/>
    <mergeCell ref="L38:N38"/>
    <mergeCell ref="O38:Q38"/>
    <mergeCell ref="J43:K43"/>
    <mergeCell ref="L43:N43"/>
    <mergeCell ref="O43:Q43"/>
    <mergeCell ref="AE43:AF44"/>
    <mergeCell ref="J44:K44"/>
    <mergeCell ref="L44:N44"/>
    <mergeCell ref="O44:Q44"/>
    <mergeCell ref="J41:K41"/>
    <mergeCell ref="L41:N41"/>
    <mergeCell ref="O41:Q41"/>
    <mergeCell ref="AE41:AF42"/>
    <mergeCell ref="J42:K42"/>
    <mergeCell ref="L42:N42"/>
    <mergeCell ref="O42:Q42"/>
    <mergeCell ref="O47:Q47"/>
    <mergeCell ref="A48:B48"/>
    <mergeCell ref="A45:A47"/>
    <mergeCell ref="J45:K45"/>
    <mergeCell ref="L45:N45"/>
    <mergeCell ref="O45:Q45"/>
    <mergeCell ref="AE45:AF47"/>
    <mergeCell ref="J46:K46"/>
    <mergeCell ref="L46:N46"/>
    <mergeCell ref="O46:Q46"/>
    <mergeCell ref="J47:K47"/>
    <mergeCell ref="L47:N47"/>
  </mergeCells>
  <phoneticPr fontId="1"/>
  <conditionalFormatting sqref="E10">
    <cfRule type="cellIs" dxfId="1" priority="1" stopIfTrue="1" operator="equal">
      <formula>"金額"</formula>
    </cfRule>
  </conditionalFormatting>
  <printOptions horizontalCentered="1" verticalCentered="1"/>
  <pageMargins left="0.59055118110236227" right="0.39370078740157483" top="0.39370078740157483" bottom="0.39370078740157483" header="0.51181102362204722" footer="0.51181102362204722"/>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P23"/>
  <sheetViews>
    <sheetView workbookViewId="0">
      <selection activeCell="O8" sqref="O8:P8"/>
    </sheetView>
  </sheetViews>
  <sheetFormatPr defaultRowHeight="13.5" x14ac:dyDescent="0.15"/>
  <cols>
    <col min="1" max="1" width="11" style="212" bestFit="1" customWidth="1"/>
    <col min="2" max="2" width="9" style="212"/>
    <col min="3" max="3" width="18" style="212" bestFit="1" customWidth="1"/>
    <col min="4" max="4" width="9" style="212"/>
    <col min="5" max="5" width="18" style="212" bestFit="1" customWidth="1"/>
    <col min="6" max="6" width="10.875" style="212" bestFit="1" customWidth="1"/>
    <col min="7" max="7" width="9" style="212"/>
    <col min="8" max="8" width="18" style="212" bestFit="1" customWidth="1"/>
    <col min="9" max="9" width="9" style="212"/>
    <col min="10" max="10" width="4.5" style="212" customWidth="1"/>
    <col min="11" max="16" width="3.375" style="212" customWidth="1"/>
    <col min="17" max="256" width="9" style="212"/>
    <col min="257" max="257" width="11" style="212" bestFit="1" customWidth="1"/>
    <col min="258" max="258" width="9" style="212"/>
    <col min="259" max="259" width="18" style="212" bestFit="1" customWidth="1"/>
    <col min="260" max="260" width="9" style="212"/>
    <col min="261" max="261" width="18" style="212" bestFit="1" customWidth="1"/>
    <col min="262" max="262" width="10.875" style="212" bestFit="1" customWidth="1"/>
    <col min="263" max="263" width="9" style="212"/>
    <col min="264" max="264" width="18" style="212" bestFit="1" customWidth="1"/>
    <col min="265" max="265" width="9" style="212"/>
    <col min="266" max="266" width="4.5" style="212" customWidth="1"/>
    <col min="267" max="272" width="3.375" style="212" customWidth="1"/>
    <col min="273" max="512" width="9" style="212"/>
    <col min="513" max="513" width="11" style="212" bestFit="1" customWidth="1"/>
    <col min="514" max="514" width="9" style="212"/>
    <col min="515" max="515" width="18" style="212" bestFit="1" customWidth="1"/>
    <col min="516" max="516" width="9" style="212"/>
    <col min="517" max="517" width="18" style="212" bestFit="1" customWidth="1"/>
    <col min="518" max="518" width="10.875" style="212" bestFit="1" customWidth="1"/>
    <col min="519" max="519" width="9" style="212"/>
    <col min="520" max="520" width="18" style="212" bestFit="1" customWidth="1"/>
    <col min="521" max="521" width="9" style="212"/>
    <col min="522" max="522" width="4.5" style="212" customWidth="1"/>
    <col min="523" max="528" width="3.375" style="212" customWidth="1"/>
    <col min="529" max="768" width="9" style="212"/>
    <col min="769" max="769" width="11" style="212" bestFit="1" customWidth="1"/>
    <col min="770" max="770" width="9" style="212"/>
    <col min="771" max="771" width="18" style="212" bestFit="1" customWidth="1"/>
    <col min="772" max="772" width="9" style="212"/>
    <col min="773" max="773" width="18" style="212" bestFit="1" customWidth="1"/>
    <col min="774" max="774" width="10.875" style="212" bestFit="1" customWidth="1"/>
    <col min="775" max="775" width="9" style="212"/>
    <col min="776" max="776" width="18" style="212" bestFit="1" customWidth="1"/>
    <col min="777" max="777" width="9" style="212"/>
    <col min="778" max="778" width="4.5" style="212" customWidth="1"/>
    <col min="779" max="784" width="3.375" style="212" customWidth="1"/>
    <col min="785" max="1024" width="9" style="212"/>
    <col min="1025" max="1025" width="11" style="212" bestFit="1" customWidth="1"/>
    <col min="1026" max="1026" width="9" style="212"/>
    <col min="1027" max="1027" width="18" style="212" bestFit="1" customWidth="1"/>
    <col min="1028" max="1028" width="9" style="212"/>
    <col min="1029" max="1029" width="18" style="212" bestFit="1" customWidth="1"/>
    <col min="1030" max="1030" width="10.875" style="212" bestFit="1" customWidth="1"/>
    <col min="1031" max="1031" width="9" style="212"/>
    <col min="1032" max="1032" width="18" style="212" bestFit="1" customWidth="1"/>
    <col min="1033" max="1033" width="9" style="212"/>
    <col min="1034" max="1034" width="4.5" style="212" customWidth="1"/>
    <col min="1035" max="1040" width="3.375" style="212" customWidth="1"/>
    <col min="1041" max="1280" width="9" style="212"/>
    <col min="1281" max="1281" width="11" style="212" bestFit="1" customWidth="1"/>
    <col min="1282" max="1282" width="9" style="212"/>
    <col min="1283" max="1283" width="18" style="212" bestFit="1" customWidth="1"/>
    <col min="1284" max="1284" width="9" style="212"/>
    <col min="1285" max="1285" width="18" style="212" bestFit="1" customWidth="1"/>
    <col min="1286" max="1286" width="10.875" style="212" bestFit="1" customWidth="1"/>
    <col min="1287" max="1287" width="9" style="212"/>
    <col min="1288" max="1288" width="18" style="212" bestFit="1" customWidth="1"/>
    <col min="1289" max="1289" width="9" style="212"/>
    <col min="1290" max="1290" width="4.5" style="212" customWidth="1"/>
    <col min="1291" max="1296" width="3.375" style="212" customWidth="1"/>
    <col min="1297" max="1536" width="9" style="212"/>
    <col min="1537" max="1537" width="11" style="212" bestFit="1" customWidth="1"/>
    <col min="1538" max="1538" width="9" style="212"/>
    <col min="1539" max="1539" width="18" style="212" bestFit="1" customWidth="1"/>
    <col min="1540" max="1540" width="9" style="212"/>
    <col min="1541" max="1541" width="18" style="212" bestFit="1" customWidth="1"/>
    <col min="1542" max="1542" width="10.875" style="212" bestFit="1" customWidth="1"/>
    <col min="1543" max="1543" width="9" style="212"/>
    <col min="1544" max="1544" width="18" style="212" bestFit="1" customWidth="1"/>
    <col min="1545" max="1545" width="9" style="212"/>
    <col min="1546" max="1546" width="4.5" style="212" customWidth="1"/>
    <col min="1547" max="1552" width="3.375" style="212" customWidth="1"/>
    <col min="1553" max="1792" width="9" style="212"/>
    <col min="1793" max="1793" width="11" style="212" bestFit="1" customWidth="1"/>
    <col min="1794" max="1794" width="9" style="212"/>
    <col min="1795" max="1795" width="18" style="212" bestFit="1" customWidth="1"/>
    <col min="1796" max="1796" width="9" style="212"/>
    <col min="1797" max="1797" width="18" style="212" bestFit="1" customWidth="1"/>
    <col min="1798" max="1798" width="10.875" style="212" bestFit="1" customWidth="1"/>
    <col min="1799" max="1799" width="9" style="212"/>
    <col min="1800" max="1800" width="18" style="212" bestFit="1" customWidth="1"/>
    <col min="1801" max="1801" width="9" style="212"/>
    <col min="1802" max="1802" width="4.5" style="212" customWidth="1"/>
    <col min="1803" max="1808" width="3.375" style="212" customWidth="1"/>
    <col min="1809" max="2048" width="9" style="212"/>
    <col min="2049" max="2049" width="11" style="212" bestFit="1" customWidth="1"/>
    <col min="2050" max="2050" width="9" style="212"/>
    <col min="2051" max="2051" width="18" style="212" bestFit="1" customWidth="1"/>
    <col min="2052" max="2052" width="9" style="212"/>
    <col min="2053" max="2053" width="18" style="212" bestFit="1" customWidth="1"/>
    <col min="2054" max="2054" width="10.875" style="212" bestFit="1" customWidth="1"/>
    <col min="2055" max="2055" width="9" style="212"/>
    <col min="2056" max="2056" width="18" style="212" bestFit="1" customWidth="1"/>
    <col min="2057" max="2057" width="9" style="212"/>
    <col min="2058" max="2058" width="4.5" style="212" customWidth="1"/>
    <col min="2059" max="2064" width="3.375" style="212" customWidth="1"/>
    <col min="2065" max="2304" width="9" style="212"/>
    <col min="2305" max="2305" width="11" style="212" bestFit="1" customWidth="1"/>
    <col min="2306" max="2306" width="9" style="212"/>
    <col min="2307" max="2307" width="18" style="212" bestFit="1" customWidth="1"/>
    <col min="2308" max="2308" width="9" style="212"/>
    <col min="2309" max="2309" width="18" style="212" bestFit="1" customWidth="1"/>
    <col min="2310" max="2310" width="10.875" style="212" bestFit="1" customWidth="1"/>
    <col min="2311" max="2311" width="9" style="212"/>
    <col min="2312" max="2312" width="18" style="212" bestFit="1" customWidth="1"/>
    <col min="2313" max="2313" width="9" style="212"/>
    <col min="2314" max="2314" width="4.5" style="212" customWidth="1"/>
    <col min="2315" max="2320" width="3.375" style="212" customWidth="1"/>
    <col min="2321" max="2560" width="9" style="212"/>
    <col min="2561" max="2561" width="11" style="212" bestFit="1" customWidth="1"/>
    <col min="2562" max="2562" width="9" style="212"/>
    <col min="2563" max="2563" width="18" style="212" bestFit="1" customWidth="1"/>
    <col min="2564" max="2564" width="9" style="212"/>
    <col min="2565" max="2565" width="18" style="212" bestFit="1" customWidth="1"/>
    <col min="2566" max="2566" width="10.875" style="212" bestFit="1" customWidth="1"/>
    <col min="2567" max="2567" width="9" style="212"/>
    <col min="2568" max="2568" width="18" style="212" bestFit="1" customWidth="1"/>
    <col min="2569" max="2569" width="9" style="212"/>
    <col min="2570" max="2570" width="4.5" style="212" customWidth="1"/>
    <col min="2571" max="2576" width="3.375" style="212" customWidth="1"/>
    <col min="2577" max="2816" width="9" style="212"/>
    <col min="2817" max="2817" width="11" style="212" bestFit="1" customWidth="1"/>
    <col min="2818" max="2818" width="9" style="212"/>
    <col min="2819" max="2819" width="18" style="212" bestFit="1" customWidth="1"/>
    <col min="2820" max="2820" width="9" style="212"/>
    <col min="2821" max="2821" width="18" style="212" bestFit="1" customWidth="1"/>
    <col min="2822" max="2822" width="10.875" style="212" bestFit="1" customWidth="1"/>
    <col min="2823" max="2823" width="9" style="212"/>
    <col min="2824" max="2824" width="18" style="212" bestFit="1" customWidth="1"/>
    <col min="2825" max="2825" width="9" style="212"/>
    <col min="2826" max="2826" width="4.5" style="212" customWidth="1"/>
    <col min="2827" max="2832" width="3.375" style="212" customWidth="1"/>
    <col min="2833" max="3072" width="9" style="212"/>
    <col min="3073" max="3073" width="11" style="212" bestFit="1" customWidth="1"/>
    <col min="3074" max="3074" width="9" style="212"/>
    <col min="3075" max="3075" width="18" style="212" bestFit="1" customWidth="1"/>
    <col min="3076" max="3076" width="9" style="212"/>
    <col min="3077" max="3077" width="18" style="212" bestFit="1" customWidth="1"/>
    <col min="3078" max="3078" width="10.875" style="212" bestFit="1" customWidth="1"/>
    <col min="3079" max="3079" width="9" style="212"/>
    <col min="3080" max="3080" width="18" style="212" bestFit="1" customWidth="1"/>
    <col min="3081" max="3081" width="9" style="212"/>
    <col min="3082" max="3082" width="4.5" style="212" customWidth="1"/>
    <col min="3083" max="3088" width="3.375" style="212" customWidth="1"/>
    <col min="3089" max="3328" width="9" style="212"/>
    <col min="3329" max="3329" width="11" style="212" bestFit="1" customWidth="1"/>
    <col min="3330" max="3330" width="9" style="212"/>
    <col min="3331" max="3331" width="18" style="212" bestFit="1" customWidth="1"/>
    <col min="3332" max="3332" width="9" style="212"/>
    <col min="3333" max="3333" width="18" style="212" bestFit="1" customWidth="1"/>
    <col min="3334" max="3334" width="10.875" style="212" bestFit="1" customWidth="1"/>
    <col min="3335" max="3335" width="9" style="212"/>
    <col min="3336" max="3336" width="18" style="212" bestFit="1" customWidth="1"/>
    <col min="3337" max="3337" width="9" style="212"/>
    <col min="3338" max="3338" width="4.5" style="212" customWidth="1"/>
    <col min="3339" max="3344" width="3.375" style="212" customWidth="1"/>
    <col min="3345" max="3584" width="9" style="212"/>
    <col min="3585" max="3585" width="11" style="212" bestFit="1" customWidth="1"/>
    <col min="3586" max="3586" width="9" style="212"/>
    <col min="3587" max="3587" width="18" style="212" bestFit="1" customWidth="1"/>
    <col min="3588" max="3588" width="9" style="212"/>
    <col min="3589" max="3589" width="18" style="212" bestFit="1" customWidth="1"/>
    <col min="3590" max="3590" width="10.875" style="212" bestFit="1" customWidth="1"/>
    <col min="3591" max="3591" width="9" style="212"/>
    <col min="3592" max="3592" width="18" style="212" bestFit="1" customWidth="1"/>
    <col min="3593" max="3593" width="9" style="212"/>
    <col min="3594" max="3594" width="4.5" style="212" customWidth="1"/>
    <col min="3595" max="3600" width="3.375" style="212" customWidth="1"/>
    <col min="3601" max="3840" width="9" style="212"/>
    <col min="3841" max="3841" width="11" style="212" bestFit="1" customWidth="1"/>
    <col min="3842" max="3842" width="9" style="212"/>
    <col min="3843" max="3843" width="18" style="212" bestFit="1" customWidth="1"/>
    <col min="3844" max="3844" width="9" style="212"/>
    <col min="3845" max="3845" width="18" style="212" bestFit="1" customWidth="1"/>
    <col min="3846" max="3846" width="10.875" style="212" bestFit="1" customWidth="1"/>
    <col min="3847" max="3847" width="9" style="212"/>
    <col min="3848" max="3848" width="18" style="212" bestFit="1" customWidth="1"/>
    <col min="3849" max="3849" width="9" style="212"/>
    <col min="3850" max="3850" width="4.5" style="212" customWidth="1"/>
    <col min="3851" max="3856" width="3.375" style="212" customWidth="1"/>
    <col min="3857" max="4096" width="9" style="212"/>
    <col min="4097" max="4097" width="11" style="212" bestFit="1" customWidth="1"/>
    <col min="4098" max="4098" width="9" style="212"/>
    <col min="4099" max="4099" width="18" style="212" bestFit="1" customWidth="1"/>
    <col min="4100" max="4100" width="9" style="212"/>
    <col min="4101" max="4101" width="18" style="212" bestFit="1" customWidth="1"/>
    <col min="4102" max="4102" width="10.875" style="212" bestFit="1" customWidth="1"/>
    <col min="4103" max="4103" width="9" style="212"/>
    <col min="4104" max="4104" width="18" style="212" bestFit="1" customWidth="1"/>
    <col min="4105" max="4105" width="9" style="212"/>
    <col min="4106" max="4106" width="4.5" style="212" customWidth="1"/>
    <col min="4107" max="4112" width="3.375" style="212" customWidth="1"/>
    <col min="4113" max="4352" width="9" style="212"/>
    <col min="4353" max="4353" width="11" style="212" bestFit="1" customWidth="1"/>
    <col min="4354" max="4354" width="9" style="212"/>
    <col min="4355" max="4355" width="18" style="212" bestFit="1" customWidth="1"/>
    <col min="4356" max="4356" width="9" style="212"/>
    <col min="4357" max="4357" width="18" style="212" bestFit="1" customWidth="1"/>
    <col min="4358" max="4358" width="10.875" style="212" bestFit="1" customWidth="1"/>
    <col min="4359" max="4359" width="9" style="212"/>
    <col min="4360" max="4360" width="18" style="212" bestFit="1" customWidth="1"/>
    <col min="4361" max="4361" width="9" style="212"/>
    <col min="4362" max="4362" width="4.5" style="212" customWidth="1"/>
    <col min="4363" max="4368" width="3.375" style="212" customWidth="1"/>
    <col min="4369" max="4608" width="9" style="212"/>
    <col min="4609" max="4609" width="11" style="212" bestFit="1" customWidth="1"/>
    <col min="4610" max="4610" width="9" style="212"/>
    <col min="4611" max="4611" width="18" style="212" bestFit="1" customWidth="1"/>
    <col min="4612" max="4612" width="9" style="212"/>
    <col min="4613" max="4613" width="18" style="212" bestFit="1" customWidth="1"/>
    <col min="4614" max="4614" width="10.875" style="212" bestFit="1" customWidth="1"/>
    <col min="4615" max="4615" width="9" style="212"/>
    <col min="4616" max="4616" width="18" style="212" bestFit="1" customWidth="1"/>
    <col min="4617" max="4617" width="9" style="212"/>
    <col min="4618" max="4618" width="4.5" style="212" customWidth="1"/>
    <col min="4619" max="4624" width="3.375" style="212" customWidth="1"/>
    <col min="4625" max="4864" width="9" style="212"/>
    <col min="4865" max="4865" width="11" style="212" bestFit="1" customWidth="1"/>
    <col min="4866" max="4866" width="9" style="212"/>
    <col min="4867" max="4867" width="18" style="212" bestFit="1" customWidth="1"/>
    <col min="4868" max="4868" width="9" style="212"/>
    <col min="4869" max="4869" width="18" style="212" bestFit="1" customWidth="1"/>
    <col min="4870" max="4870" width="10.875" style="212" bestFit="1" customWidth="1"/>
    <col min="4871" max="4871" width="9" style="212"/>
    <col min="4872" max="4872" width="18" style="212" bestFit="1" customWidth="1"/>
    <col min="4873" max="4873" width="9" style="212"/>
    <col min="4874" max="4874" width="4.5" style="212" customWidth="1"/>
    <col min="4875" max="4880" width="3.375" style="212" customWidth="1"/>
    <col min="4881" max="5120" width="9" style="212"/>
    <col min="5121" max="5121" width="11" style="212" bestFit="1" customWidth="1"/>
    <col min="5122" max="5122" width="9" style="212"/>
    <col min="5123" max="5123" width="18" style="212" bestFit="1" customWidth="1"/>
    <col min="5124" max="5124" width="9" style="212"/>
    <col min="5125" max="5125" width="18" style="212" bestFit="1" customWidth="1"/>
    <col min="5126" max="5126" width="10.875" style="212" bestFit="1" customWidth="1"/>
    <col min="5127" max="5127" width="9" style="212"/>
    <col min="5128" max="5128" width="18" style="212" bestFit="1" customWidth="1"/>
    <col min="5129" max="5129" width="9" style="212"/>
    <col min="5130" max="5130" width="4.5" style="212" customWidth="1"/>
    <col min="5131" max="5136" width="3.375" style="212" customWidth="1"/>
    <col min="5137" max="5376" width="9" style="212"/>
    <col min="5377" max="5377" width="11" style="212" bestFit="1" customWidth="1"/>
    <col min="5378" max="5378" width="9" style="212"/>
    <col min="5379" max="5379" width="18" style="212" bestFit="1" customWidth="1"/>
    <col min="5380" max="5380" width="9" style="212"/>
    <col min="5381" max="5381" width="18" style="212" bestFit="1" customWidth="1"/>
    <col min="5382" max="5382" width="10.875" style="212" bestFit="1" customWidth="1"/>
    <col min="5383" max="5383" width="9" style="212"/>
    <col min="5384" max="5384" width="18" style="212" bestFit="1" customWidth="1"/>
    <col min="5385" max="5385" width="9" style="212"/>
    <col min="5386" max="5386" width="4.5" style="212" customWidth="1"/>
    <col min="5387" max="5392" width="3.375" style="212" customWidth="1"/>
    <col min="5393" max="5632" width="9" style="212"/>
    <col min="5633" max="5633" width="11" style="212" bestFit="1" customWidth="1"/>
    <col min="5634" max="5634" width="9" style="212"/>
    <col min="5635" max="5635" width="18" style="212" bestFit="1" customWidth="1"/>
    <col min="5636" max="5636" width="9" style="212"/>
    <col min="5637" max="5637" width="18" style="212" bestFit="1" customWidth="1"/>
    <col min="5638" max="5638" width="10.875" style="212" bestFit="1" customWidth="1"/>
    <col min="5639" max="5639" width="9" style="212"/>
    <col min="5640" max="5640" width="18" style="212" bestFit="1" customWidth="1"/>
    <col min="5641" max="5641" width="9" style="212"/>
    <col min="5642" max="5642" width="4.5" style="212" customWidth="1"/>
    <col min="5643" max="5648" width="3.375" style="212" customWidth="1"/>
    <col min="5649" max="5888" width="9" style="212"/>
    <col min="5889" max="5889" width="11" style="212" bestFit="1" customWidth="1"/>
    <col min="5890" max="5890" width="9" style="212"/>
    <col min="5891" max="5891" width="18" style="212" bestFit="1" customWidth="1"/>
    <col min="5892" max="5892" width="9" style="212"/>
    <col min="5893" max="5893" width="18" style="212" bestFit="1" customWidth="1"/>
    <col min="5894" max="5894" width="10.875" style="212" bestFit="1" customWidth="1"/>
    <col min="5895" max="5895" width="9" style="212"/>
    <col min="5896" max="5896" width="18" style="212" bestFit="1" customWidth="1"/>
    <col min="5897" max="5897" width="9" style="212"/>
    <col min="5898" max="5898" width="4.5" style="212" customWidth="1"/>
    <col min="5899" max="5904" width="3.375" style="212" customWidth="1"/>
    <col min="5905" max="6144" width="9" style="212"/>
    <col min="6145" max="6145" width="11" style="212" bestFit="1" customWidth="1"/>
    <col min="6146" max="6146" width="9" style="212"/>
    <col min="6147" max="6147" width="18" style="212" bestFit="1" customWidth="1"/>
    <col min="6148" max="6148" width="9" style="212"/>
    <col min="6149" max="6149" width="18" style="212" bestFit="1" customWidth="1"/>
    <col min="6150" max="6150" width="10.875" style="212" bestFit="1" customWidth="1"/>
    <col min="6151" max="6151" width="9" style="212"/>
    <col min="6152" max="6152" width="18" style="212" bestFit="1" customWidth="1"/>
    <col min="6153" max="6153" width="9" style="212"/>
    <col min="6154" max="6154" width="4.5" style="212" customWidth="1"/>
    <col min="6155" max="6160" width="3.375" style="212" customWidth="1"/>
    <col min="6161" max="6400" width="9" style="212"/>
    <col min="6401" max="6401" width="11" style="212" bestFit="1" customWidth="1"/>
    <col min="6402" max="6402" width="9" style="212"/>
    <col min="6403" max="6403" width="18" style="212" bestFit="1" customWidth="1"/>
    <col min="6404" max="6404" width="9" style="212"/>
    <col min="6405" max="6405" width="18" style="212" bestFit="1" customWidth="1"/>
    <col min="6406" max="6406" width="10.875" style="212" bestFit="1" customWidth="1"/>
    <col min="6407" max="6407" width="9" style="212"/>
    <col min="6408" max="6408" width="18" style="212" bestFit="1" customWidth="1"/>
    <col min="6409" max="6409" width="9" style="212"/>
    <col min="6410" max="6410" width="4.5" style="212" customWidth="1"/>
    <col min="6411" max="6416" width="3.375" style="212" customWidth="1"/>
    <col min="6417" max="6656" width="9" style="212"/>
    <col min="6657" max="6657" width="11" style="212" bestFit="1" customWidth="1"/>
    <col min="6658" max="6658" width="9" style="212"/>
    <col min="6659" max="6659" width="18" style="212" bestFit="1" customWidth="1"/>
    <col min="6660" max="6660" width="9" style="212"/>
    <col min="6661" max="6661" width="18" style="212" bestFit="1" customWidth="1"/>
    <col min="6662" max="6662" width="10.875" style="212" bestFit="1" customWidth="1"/>
    <col min="6663" max="6663" width="9" style="212"/>
    <col min="6664" max="6664" width="18" style="212" bestFit="1" customWidth="1"/>
    <col min="6665" max="6665" width="9" style="212"/>
    <col min="6666" max="6666" width="4.5" style="212" customWidth="1"/>
    <col min="6667" max="6672" width="3.375" style="212" customWidth="1"/>
    <col min="6673" max="6912" width="9" style="212"/>
    <col min="6913" max="6913" width="11" style="212" bestFit="1" customWidth="1"/>
    <col min="6914" max="6914" width="9" style="212"/>
    <col min="6915" max="6915" width="18" style="212" bestFit="1" customWidth="1"/>
    <col min="6916" max="6916" width="9" style="212"/>
    <col min="6917" max="6917" width="18" style="212" bestFit="1" customWidth="1"/>
    <col min="6918" max="6918" width="10.875" style="212" bestFit="1" customWidth="1"/>
    <col min="6919" max="6919" width="9" style="212"/>
    <col min="6920" max="6920" width="18" style="212" bestFit="1" customWidth="1"/>
    <col min="6921" max="6921" width="9" style="212"/>
    <col min="6922" max="6922" width="4.5" style="212" customWidth="1"/>
    <col min="6923" max="6928" width="3.375" style="212" customWidth="1"/>
    <col min="6929" max="7168" width="9" style="212"/>
    <col min="7169" max="7169" width="11" style="212" bestFit="1" customWidth="1"/>
    <col min="7170" max="7170" width="9" style="212"/>
    <col min="7171" max="7171" width="18" style="212" bestFit="1" customWidth="1"/>
    <col min="7172" max="7172" width="9" style="212"/>
    <col min="7173" max="7173" width="18" style="212" bestFit="1" customWidth="1"/>
    <col min="7174" max="7174" width="10.875" style="212" bestFit="1" customWidth="1"/>
    <col min="7175" max="7175" width="9" style="212"/>
    <col min="7176" max="7176" width="18" style="212" bestFit="1" customWidth="1"/>
    <col min="7177" max="7177" width="9" style="212"/>
    <col min="7178" max="7178" width="4.5" style="212" customWidth="1"/>
    <col min="7179" max="7184" width="3.375" style="212" customWidth="1"/>
    <col min="7185" max="7424" width="9" style="212"/>
    <col min="7425" max="7425" width="11" style="212" bestFit="1" customWidth="1"/>
    <col min="7426" max="7426" width="9" style="212"/>
    <col min="7427" max="7427" width="18" style="212" bestFit="1" customWidth="1"/>
    <col min="7428" max="7428" width="9" style="212"/>
    <col min="7429" max="7429" width="18" style="212" bestFit="1" customWidth="1"/>
    <col min="7430" max="7430" width="10.875" style="212" bestFit="1" customWidth="1"/>
    <col min="7431" max="7431" width="9" style="212"/>
    <col min="7432" max="7432" width="18" style="212" bestFit="1" customWidth="1"/>
    <col min="7433" max="7433" width="9" style="212"/>
    <col min="7434" max="7434" width="4.5" style="212" customWidth="1"/>
    <col min="7435" max="7440" width="3.375" style="212" customWidth="1"/>
    <col min="7441" max="7680" width="9" style="212"/>
    <col min="7681" max="7681" width="11" style="212" bestFit="1" customWidth="1"/>
    <col min="7682" max="7682" width="9" style="212"/>
    <col min="7683" max="7683" width="18" style="212" bestFit="1" customWidth="1"/>
    <col min="7684" max="7684" width="9" style="212"/>
    <col min="7685" max="7685" width="18" style="212" bestFit="1" customWidth="1"/>
    <col min="7686" max="7686" width="10.875" style="212" bestFit="1" customWidth="1"/>
    <col min="7687" max="7687" width="9" style="212"/>
    <col min="7688" max="7688" width="18" style="212" bestFit="1" customWidth="1"/>
    <col min="7689" max="7689" width="9" style="212"/>
    <col min="7690" max="7690" width="4.5" style="212" customWidth="1"/>
    <col min="7691" max="7696" width="3.375" style="212" customWidth="1"/>
    <col min="7697" max="7936" width="9" style="212"/>
    <col min="7937" max="7937" width="11" style="212" bestFit="1" customWidth="1"/>
    <col min="7938" max="7938" width="9" style="212"/>
    <col min="7939" max="7939" width="18" style="212" bestFit="1" customWidth="1"/>
    <col min="7940" max="7940" width="9" style="212"/>
    <col min="7941" max="7941" width="18" style="212" bestFit="1" customWidth="1"/>
    <col min="7942" max="7942" width="10.875" style="212" bestFit="1" customWidth="1"/>
    <col min="7943" max="7943" width="9" style="212"/>
    <col min="7944" max="7944" width="18" style="212" bestFit="1" customWidth="1"/>
    <col min="7945" max="7945" width="9" style="212"/>
    <col min="7946" max="7946" width="4.5" style="212" customWidth="1"/>
    <col min="7947" max="7952" width="3.375" style="212" customWidth="1"/>
    <col min="7953" max="8192" width="9" style="212"/>
    <col min="8193" max="8193" width="11" style="212" bestFit="1" customWidth="1"/>
    <col min="8194" max="8194" width="9" style="212"/>
    <col min="8195" max="8195" width="18" style="212" bestFit="1" customWidth="1"/>
    <col min="8196" max="8196" width="9" style="212"/>
    <col min="8197" max="8197" width="18" style="212" bestFit="1" customWidth="1"/>
    <col min="8198" max="8198" width="10.875" style="212" bestFit="1" customWidth="1"/>
    <col min="8199" max="8199" width="9" style="212"/>
    <col min="8200" max="8200" width="18" style="212" bestFit="1" customWidth="1"/>
    <col min="8201" max="8201" width="9" style="212"/>
    <col min="8202" max="8202" width="4.5" style="212" customWidth="1"/>
    <col min="8203" max="8208" width="3.375" style="212" customWidth="1"/>
    <col min="8209" max="8448" width="9" style="212"/>
    <col min="8449" max="8449" width="11" style="212" bestFit="1" customWidth="1"/>
    <col min="8450" max="8450" width="9" style="212"/>
    <col min="8451" max="8451" width="18" style="212" bestFit="1" customWidth="1"/>
    <col min="8452" max="8452" width="9" style="212"/>
    <col min="8453" max="8453" width="18" style="212" bestFit="1" customWidth="1"/>
    <col min="8454" max="8454" width="10.875" style="212" bestFit="1" customWidth="1"/>
    <col min="8455" max="8455" width="9" style="212"/>
    <col min="8456" max="8456" width="18" style="212" bestFit="1" customWidth="1"/>
    <col min="8457" max="8457" width="9" style="212"/>
    <col min="8458" max="8458" width="4.5" style="212" customWidth="1"/>
    <col min="8459" max="8464" width="3.375" style="212" customWidth="1"/>
    <col min="8465" max="8704" width="9" style="212"/>
    <col min="8705" max="8705" width="11" style="212" bestFit="1" customWidth="1"/>
    <col min="8706" max="8706" width="9" style="212"/>
    <col min="8707" max="8707" width="18" style="212" bestFit="1" customWidth="1"/>
    <col min="8708" max="8708" width="9" style="212"/>
    <col min="8709" max="8709" width="18" style="212" bestFit="1" customWidth="1"/>
    <col min="8710" max="8710" width="10.875" style="212" bestFit="1" customWidth="1"/>
    <col min="8711" max="8711" width="9" style="212"/>
    <col min="8712" max="8712" width="18" style="212" bestFit="1" customWidth="1"/>
    <col min="8713" max="8713" width="9" style="212"/>
    <col min="8714" max="8714" width="4.5" style="212" customWidth="1"/>
    <col min="8715" max="8720" width="3.375" style="212" customWidth="1"/>
    <col min="8721" max="8960" width="9" style="212"/>
    <col min="8961" max="8961" width="11" style="212" bestFit="1" customWidth="1"/>
    <col min="8962" max="8962" width="9" style="212"/>
    <col min="8963" max="8963" width="18" style="212" bestFit="1" customWidth="1"/>
    <col min="8964" max="8964" width="9" style="212"/>
    <col min="8965" max="8965" width="18" style="212" bestFit="1" customWidth="1"/>
    <col min="8966" max="8966" width="10.875" style="212" bestFit="1" customWidth="1"/>
    <col min="8967" max="8967" width="9" style="212"/>
    <col min="8968" max="8968" width="18" style="212" bestFit="1" customWidth="1"/>
    <col min="8969" max="8969" width="9" style="212"/>
    <col min="8970" max="8970" width="4.5" style="212" customWidth="1"/>
    <col min="8971" max="8976" width="3.375" style="212" customWidth="1"/>
    <col min="8977" max="9216" width="9" style="212"/>
    <col min="9217" max="9217" width="11" style="212" bestFit="1" customWidth="1"/>
    <col min="9218" max="9218" width="9" style="212"/>
    <col min="9219" max="9219" width="18" style="212" bestFit="1" customWidth="1"/>
    <col min="9220" max="9220" width="9" style="212"/>
    <col min="9221" max="9221" width="18" style="212" bestFit="1" customWidth="1"/>
    <col min="9222" max="9222" width="10.875" style="212" bestFit="1" customWidth="1"/>
    <col min="9223" max="9223" width="9" style="212"/>
    <col min="9224" max="9224" width="18" style="212" bestFit="1" customWidth="1"/>
    <col min="9225" max="9225" width="9" style="212"/>
    <col min="9226" max="9226" width="4.5" style="212" customWidth="1"/>
    <col min="9227" max="9232" width="3.375" style="212" customWidth="1"/>
    <col min="9233" max="9472" width="9" style="212"/>
    <col min="9473" max="9473" width="11" style="212" bestFit="1" customWidth="1"/>
    <col min="9474" max="9474" width="9" style="212"/>
    <col min="9475" max="9475" width="18" style="212" bestFit="1" customWidth="1"/>
    <col min="9476" max="9476" width="9" style="212"/>
    <col min="9477" max="9477" width="18" style="212" bestFit="1" customWidth="1"/>
    <col min="9478" max="9478" width="10.875" style="212" bestFit="1" customWidth="1"/>
    <col min="9479" max="9479" width="9" style="212"/>
    <col min="9480" max="9480" width="18" style="212" bestFit="1" customWidth="1"/>
    <col min="9481" max="9481" width="9" style="212"/>
    <col min="9482" max="9482" width="4.5" style="212" customWidth="1"/>
    <col min="9483" max="9488" width="3.375" style="212" customWidth="1"/>
    <col min="9489" max="9728" width="9" style="212"/>
    <col min="9729" max="9729" width="11" style="212" bestFit="1" customWidth="1"/>
    <col min="9730" max="9730" width="9" style="212"/>
    <col min="9731" max="9731" width="18" style="212" bestFit="1" customWidth="1"/>
    <col min="9732" max="9732" width="9" style="212"/>
    <col min="9733" max="9733" width="18" style="212" bestFit="1" customWidth="1"/>
    <col min="9734" max="9734" width="10.875" style="212" bestFit="1" customWidth="1"/>
    <col min="9735" max="9735" width="9" style="212"/>
    <col min="9736" max="9736" width="18" style="212" bestFit="1" customWidth="1"/>
    <col min="9737" max="9737" width="9" style="212"/>
    <col min="9738" max="9738" width="4.5" style="212" customWidth="1"/>
    <col min="9739" max="9744" width="3.375" style="212" customWidth="1"/>
    <col min="9745" max="9984" width="9" style="212"/>
    <col min="9985" max="9985" width="11" style="212" bestFit="1" customWidth="1"/>
    <col min="9986" max="9986" width="9" style="212"/>
    <col min="9987" max="9987" width="18" style="212" bestFit="1" customWidth="1"/>
    <col min="9988" max="9988" width="9" style="212"/>
    <col min="9989" max="9989" width="18" style="212" bestFit="1" customWidth="1"/>
    <col min="9990" max="9990" width="10.875" style="212" bestFit="1" customWidth="1"/>
    <col min="9991" max="9991" width="9" style="212"/>
    <col min="9992" max="9992" width="18" style="212" bestFit="1" customWidth="1"/>
    <col min="9993" max="9993" width="9" style="212"/>
    <col min="9994" max="9994" width="4.5" style="212" customWidth="1"/>
    <col min="9995" max="10000" width="3.375" style="212" customWidth="1"/>
    <col min="10001" max="10240" width="9" style="212"/>
    <col min="10241" max="10241" width="11" style="212" bestFit="1" customWidth="1"/>
    <col min="10242" max="10242" width="9" style="212"/>
    <col min="10243" max="10243" width="18" style="212" bestFit="1" customWidth="1"/>
    <col min="10244" max="10244" width="9" style="212"/>
    <col min="10245" max="10245" width="18" style="212" bestFit="1" customWidth="1"/>
    <col min="10246" max="10246" width="10.875" style="212" bestFit="1" customWidth="1"/>
    <col min="10247" max="10247" width="9" style="212"/>
    <col min="10248" max="10248" width="18" style="212" bestFit="1" customWidth="1"/>
    <col min="10249" max="10249" width="9" style="212"/>
    <col min="10250" max="10250" width="4.5" style="212" customWidth="1"/>
    <col min="10251" max="10256" width="3.375" style="212" customWidth="1"/>
    <col min="10257" max="10496" width="9" style="212"/>
    <col min="10497" max="10497" width="11" style="212" bestFit="1" customWidth="1"/>
    <col min="10498" max="10498" width="9" style="212"/>
    <col min="10499" max="10499" width="18" style="212" bestFit="1" customWidth="1"/>
    <col min="10500" max="10500" width="9" style="212"/>
    <col min="10501" max="10501" width="18" style="212" bestFit="1" customWidth="1"/>
    <col min="10502" max="10502" width="10.875" style="212" bestFit="1" customWidth="1"/>
    <col min="10503" max="10503" width="9" style="212"/>
    <col min="10504" max="10504" width="18" style="212" bestFit="1" customWidth="1"/>
    <col min="10505" max="10505" width="9" style="212"/>
    <col min="10506" max="10506" width="4.5" style="212" customWidth="1"/>
    <col min="10507" max="10512" width="3.375" style="212" customWidth="1"/>
    <col min="10513" max="10752" width="9" style="212"/>
    <col min="10753" max="10753" width="11" style="212" bestFit="1" customWidth="1"/>
    <col min="10754" max="10754" width="9" style="212"/>
    <col min="10755" max="10755" width="18" style="212" bestFit="1" customWidth="1"/>
    <col min="10756" max="10756" width="9" style="212"/>
    <col min="10757" max="10757" width="18" style="212" bestFit="1" customWidth="1"/>
    <col min="10758" max="10758" width="10.875" style="212" bestFit="1" customWidth="1"/>
    <col min="10759" max="10759" width="9" style="212"/>
    <col min="10760" max="10760" width="18" style="212" bestFit="1" customWidth="1"/>
    <col min="10761" max="10761" width="9" style="212"/>
    <col min="10762" max="10762" width="4.5" style="212" customWidth="1"/>
    <col min="10763" max="10768" width="3.375" style="212" customWidth="1"/>
    <col min="10769" max="11008" width="9" style="212"/>
    <col min="11009" max="11009" width="11" style="212" bestFit="1" customWidth="1"/>
    <col min="11010" max="11010" width="9" style="212"/>
    <col min="11011" max="11011" width="18" style="212" bestFit="1" customWidth="1"/>
    <col min="11012" max="11012" width="9" style="212"/>
    <col min="11013" max="11013" width="18" style="212" bestFit="1" customWidth="1"/>
    <col min="11014" max="11014" width="10.875" style="212" bestFit="1" customWidth="1"/>
    <col min="11015" max="11015" width="9" style="212"/>
    <col min="11016" max="11016" width="18" style="212" bestFit="1" customWidth="1"/>
    <col min="11017" max="11017" width="9" style="212"/>
    <col min="11018" max="11018" width="4.5" style="212" customWidth="1"/>
    <col min="11019" max="11024" width="3.375" style="212" customWidth="1"/>
    <col min="11025" max="11264" width="9" style="212"/>
    <col min="11265" max="11265" width="11" style="212" bestFit="1" customWidth="1"/>
    <col min="11266" max="11266" width="9" style="212"/>
    <col min="11267" max="11267" width="18" style="212" bestFit="1" customWidth="1"/>
    <col min="11268" max="11268" width="9" style="212"/>
    <col min="11269" max="11269" width="18" style="212" bestFit="1" customWidth="1"/>
    <col min="11270" max="11270" width="10.875" style="212" bestFit="1" customWidth="1"/>
    <col min="11271" max="11271" width="9" style="212"/>
    <col min="11272" max="11272" width="18" style="212" bestFit="1" customWidth="1"/>
    <col min="11273" max="11273" width="9" style="212"/>
    <col min="11274" max="11274" width="4.5" style="212" customWidth="1"/>
    <col min="11275" max="11280" width="3.375" style="212" customWidth="1"/>
    <col min="11281" max="11520" width="9" style="212"/>
    <col min="11521" max="11521" width="11" style="212" bestFit="1" customWidth="1"/>
    <col min="11522" max="11522" width="9" style="212"/>
    <col min="11523" max="11523" width="18" style="212" bestFit="1" customWidth="1"/>
    <col min="11524" max="11524" width="9" style="212"/>
    <col min="11525" max="11525" width="18" style="212" bestFit="1" customWidth="1"/>
    <col min="11526" max="11526" width="10.875" style="212" bestFit="1" customWidth="1"/>
    <col min="11527" max="11527" width="9" style="212"/>
    <col min="11528" max="11528" width="18" style="212" bestFit="1" customWidth="1"/>
    <col min="11529" max="11529" width="9" style="212"/>
    <col min="11530" max="11530" width="4.5" style="212" customWidth="1"/>
    <col min="11531" max="11536" width="3.375" style="212" customWidth="1"/>
    <col min="11537" max="11776" width="9" style="212"/>
    <col min="11777" max="11777" width="11" style="212" bestFit="1" customWidth="1"/>
    <col min="11778" max="11778" width="9" style="212"/>
    <col min="11779" max="11779" width="18" style="212" bestFit="1" customWidth="1"/>
    <col min="11780" max="11780" width="9" style="212"/>
    <col min="11781" max="11781" width="18" style="212" bestFit="1" customWidth="1"/>
    <col min="11782" max="11782" width="10.875" style="212" bestFit="1" customWidth="1"/>
    <col min="11783" max="11783" width="9" style="212"/>
    <col min="11784" max="11784" width="18" style="212" bestFit="1" customWidth="1"/>
    <col min="11785" max="11785" width="9" style="212"/>
    <col min="11786" max="11786" width="4.5" style="212" customWidth="1"/>
    <col min="11787" max="11792" width="3.375" style="212" customWidth="1"/>
    <col min="11793" max="12032" width="9" style="212"/>
    <col min="12033" max="12033" width="11" style="212" bestFit="1" customWidth="1"/>
    <col min="12034" max="12034" width="9" style="212"/>
    <col min="12035" max="12035" width="18" style="212" bestFit="1" customWidth="1"/>
    <col min="12036" max="12036" width="9" style="212"/>
    <col min="12037" max="12037" width="18" style="212" bestFit="1" customWidth="1"/>
    <col min="12038" max="12038" width="10.875" style="212" bestFit="1" customWidth="1"/>
    <col min="12039" max="12039" width="9" style="212"/>
    <col min="12040" max="12040" width="18" style="212" bestFit="1" customWidth="1"/>
    <col min="12041" max="12041" width="9" style="212"/>
    <col min="12042" max="12042" width="4.5" style="212" customWidth="1"/>
    <col min="12043" max="12048" width="3.375" style="212" customWidth="1"/>
    <col min="12049" max="12288" width="9" style="212"/>
    <col min="12289" max="12289" width="11" style="212" bestFit="1" customWidth="1"/>
    <col min="12290" max="12290" width="9" style="212"/>
    <col min="12291" max="12291" width="18" style="212" bestFit="1" customWidth="1"/>
    <col min="12292" max="12292" width="9" style="212"/>
    <col min="12293" max="12293" width="18" style="212" bestFit="1" customWidth="1"/>
    <col min="12294" max="12294" width="10.875" style="212" bestFit="1" customWidth="1"/>
    <col min="12295" max="12295" width="9" style="212"/>
    <col min="12296" max="12296" width="18" style="212" bestFit="1" customWidth="1"/>
    <col min="12297" max="12297" width="9" style="212"/>
    <col min="12298" max="12298" width="4.5" style="212" customWidth="1"/>
    <col min="12299" max="12304" width="3.375" style="212" customWidth="1"/>
    <col min="12305" max="12544" width="9" style="212"/>
    <col min="12545" max="12545" width="11" style="212" bestFit="1" customWidth="1"/>
    <col min="12546" max="12546" width="9" style="212"/>
    <col min="12547" max="12547" width="18" style="212" bestFit="1" customWidth="1"/>
    <col min="12548" max="12548" width="9" style="212"/>
    <col min="12549" max="12549" width="18" style="212" bestFit="1" customWidth="1"/>
    <col min="12550" max="12550" width="10.875" style="212" bestFit="1" customWidth="1"/>
    <col min="12551" max="12551" width="9" style="212"/>
    <col min="12552" max="12552" width="18" style="212" bestFit="1" customWidth="1"/>
    <col min="12553" max="12553" width="9" style="212"/>
    <col min="12554" max="12554" width="4.5" style="212" customWidth="1"/>
    <col min="12555" max="12560" width="3.375" style="212" customWidth="1"/>
    <col min="12561" max="12800" width="9" style="212"/>
    <col min="12801" max="12801" width="11" style="212" bestFit="1" customWidth="1"/>
    <col min="12802" max="12802" width="9" style="212"/>
    <col min="12803" max="12803" width="18" style="212" bestFit="1" customWidth="1"/>
    <col min="12804" max="12804" width="9" style="212"/>
    <col min="12805" max="12805" width="18" style="212" bestFit="1" customWidth="1"/>
    <col min="12806" max="12806" width="10.875" style="212" bestFit="1" customWidth="1"/>
    <col min="12807" max="12807" width="9" style="212"/>
    <col min="12808" max="12808" width="18" style="212" bestFit="1" customWidth="1"/>
    <col min="12809" max="12809" width="9" style="212"/>
    <col min="12810" max="12810" width="4.5" style="212" customWidth="1"/>
    <col min="12811" max="12816" width="3.375" style="212" customWidth="1"/>
    <col min="12817" max="13056" width="9" style="212"/>
    <col min="13057" max="13057" width="11" style="212" bestFit="1" customWidth="1"/>
    <col min="13058" max="13058" width="9" style="212"/>
    <col min="13059" max="13059" width="18" style="212" bestFit="1" customWidth="1"/>
    <col min="13060" max="13060" width="9" style="212"/>
    <col min="13061" max="13061" width="18" style="212" bestFit="1" customWidth="1"/>
    <col min="13062" max="13062" width="10.875" style="212" bestFit="1" customWidth="1"/>
    <col min="13063" max="13063" width="9" style="212"/>
    <col min="13064" max="13064" width="18" style="212" bestFit="1" customWidth="1"/>
    <col min="13065" max="13065" width="9" style="212"/>
    <col min="13066" max="13066" width="4.5" style="212" customWidth="1"/>
    <col min="13067" max="13072" width="3.375" style="212" customWidth="1"/>
    <col min="13073" max="13312" width="9" style="212"/>
    <col min="13313" max="13313" width="11" style="212" bestFit="1" customWidth="1"/>
    <col min="13314" max="13314" width="9" style="212"/>
    <col min="13315" max="13315" width="18" style="212" bestFit="1" customWidth="1"/>
    <col min="13316" max="13316" width="9" style="212"/>
    <col min="13317" max="13317" width="18" style="212" bestFit="1" customWidth="1"/>
    <col min="13318" max="13318" width="10.875" style="212" bestFit="1" customWidth="1"/>
    <col min="13319" max="13319" width="9" style="212"/>
    <col min="13320" max="13320" width="18" style="212" bestFit="1" customWidth="1"/>
    <col min="13321" max="13321" width="9" style="212"/>
    <col min="13322" max="13322" width="4.5" style="212" customWidth="1"/>
    <col min="13323" max="13328" width="3.375" style="212" customWidth="1"/>
    <col min="13329" max="13568" width="9" style="212"/>
    <col min="13569" max="13569" width="11" style="212" bestFit="1" customWidth="1"/>
    <col min="13570" max="13570" width="9" style="212"/>
    <col min="13571" max="13571" width="18" style="212" bestFit="1" customWidth="1"/>
    <col min="13572" max="13572" width="9" style="212"/>
    <col min="13573" max="13573" width="18" style="212" bestFit="1" customWidth="1"/>
    <col min="13574" max="13574" width="10.875" style="212" bestFit="1" customWidth="1"/>
    <col min="13575" max="13575" width="9" style="212"/>
    <col min="13576" max="13576" width="18" style="212" bestFit="1" customWidth="1"/>
    <col min="13577" max="13577" width="9" style="212"/>
    <col min="13578" max="13578" width="4.5" style="212" customWidth="1"/>
    <col min="13579" max="13584" width="3.375" style="212" customWidth="1"/>
    <col min="13585" max="13824" width="9" style="212"/>
    <col min="13825" max="13825" width="11" style="212" bestFit="1" customWidth="1"/>
    <col min="13826" max="13826" width="9" style="212"/>
    <col min="13827" max="13827" width="18" style="212" bestFit="1" customWidth="1"/>
    <col min="13828" max="13828" width="9" style="212"/>
    <col min="13829" max="13829" width="18" style="212" bestFit="1" customWidth="1"/>
    <col min="13830" max="13830" width="10.875" style="212" bestFit="1" customWidth="1"/>
    <col min="13831" max="13831" width="9" style="212"/>
    <col min="13832" max="13832" width="18" style="212" bestFit="1" customWidth="1"/>
    <col min="13833" max="13833" width="9" style="212"/>
    <col min="13834" max="13834" width="4.5" style="212" customWidth="1"/>
    <col min="13835" max="13840" width="3.375" style="212" customWidth="1"/>
    <col min="13841" max="14080" width="9" style="212"/>
    <col min="14081" max="14081" width="11" style="212" bestFit="1" customWidth="1"/>
    <col min="14082" max="14082" width="9" style="212"/>
    <col min="14083" max="14083" width="18" style="212" bestFit="1" customWidth="1"/>
    <col min="14084" max="14084" width="9" style="212"/>
    <col min="14085" max="14085" width="18" style="212" bestFit="1" customWidth="1"/>
    <col min="14086" max="14086" width="10.875" style="212" bestFit="1" customWidth="1"/>
    <col min="14087" max="14087" width="9" style="212"/>
    <col min="14088" max="14088" width="18" style="212" bestFit="1" customWidth="1"/>
    <col min="14089" max="14089" width="9" style="212"/>
    <col min="14090" max="14090" width="4.5" style="212" customWidth="1"/>
    <col min="14091" max="14096" width="3.375" style="212" customWidth="1"/>
    <col min="14097" max="14336" width="9" style="212"/>
    <col min="14337" max="14337" width="11" style="212" bestFit="1" customWidth="1"/>
    <col min="14338" max="14338" width="9" style="212"/>
    <col min="14339" max="14339" width="18" style="212" bestFit="1" customWidth="1"/>
    <col min="14340" max="14340" width="9" style="212"/>
    <col min="14341" max="14341" width="18" style="212" bestFit="1" customWidth="1"/>
    <col min="14342" max="14342" width="10.875" style="212" bestFit="1" customWidth="1"/>
    <col min="14343" max="14343" width="9" style="212"/>
    <col min="14344" max="14344" width="18" style="212" bestFit="1" customWidth="1"/>
    <col min="14345" max="14345" width="9" style="212"/>
    <col min="14346" max="14346" width="4.5" style="212" customWidth="1"/>
    <col min="14347" max="14352" width="3.375" style="212" customWidth="1"/>
    <col min="14353" max="14592" width="9" style="212"/>
    <col min="14593" max="14593" width="11" style="212" bestFit="1" customWidth="1"/>
    <col min="14594" max="14594" width="9" style="212"/>
    <col min="14595" max="14595" width="18" style="212" bestFit="1" customWidth="1"/>
    <col min="14596" max="14596" width="9" style="212"/>
    <col min="14597" max="14597" width="18" style="212" bestFit="1" customWidth="1"/>
    <col min="14598" max="14598" width="10.875" style="212" bestFit="1" customWidth="1"/>
    <col min="14599" max="14599" width="9" style="212"/>
    <col min="14600" max="14600" width="18" style="212" bestFit="1" customWidth="1"/>
    <col min="14601" max="14601" width="9" style="212"/>
    <col min="14602" max="14602" width="4.5" style="212" customWidth="1"/>
    <col min="14603" max="14608" width="3.375" style="212" customWidth="1"/>
    <col min="14609" max="14848" width="9" style="212"/>
    <col min="14849" max="14849" width="11" style="212" bestFit="1" customWidth="1"/>
    <col min="14850" max="14850" width="9" style="212"/>
    <col min="14851" max="14851" width="18" style="212" bestFit="1" customWidth="1"/>
    <col min="14852" max="14852" width="9" style="212"/>
    <col min="14853" max="14853" width="18" style="212" bestFit="1" customWidth="1"/>
    <col min="14854" max="14854" width="10.875" style="212" bestFit="1" customWidth="1"/>
    <col min="14855" max="14855" width="9" style="212"/>
    <col min="14856" max="14856" width="18" style="212" bestFit="1" customWidth="1"/>
    <col min="14857" max="14857" width="9" style="212"/>
    <col min="14858" max="14858" width="4.5" style="212" customWidth="1"/>
    <col min="14859" max="14864" width="3.375" style="212" customWidth="1"/>
    <col min="14865" max="15104" width="9" style="212"/>
    <col min="15105" max="15105" width="11" style="212" bestFit="1" customWidth="1"/>
    <col min="15106" max="15106" width="9" style="212"/>
    <col min="15107" max="15107" width="18" style="212" bestFit="1" customWidth="1"/>
    <col min="15108" max="15108" width="9" style="212"/>
    <col min="15109" max="15109" width="18" style="212" bestFit="1" customWidth="1"/>
    <col min="15110" max="15110" width="10.875" style="212" bestFit="1" customWidth="1"/>
    <col min="15111" max="15111" width="9" style="212"/>
    <col min="15112" max="15112" width="18" style="212" bestFit="1" customWidth="1"/>
    <col min="15113" max="15113" width="9" style="212"/>
    <col min="15114" max="15114" width="4.5" style="212" customWidth="1"/>
    <col min="15115" max="15120" width="3.375" style="212" customWidth="1"/>
    <col min="15121" max="15360" width="9" style="212"/>
    <col min="15361" max="15361" width="11" style="212" bestFit="1" customWidth="1"/>
    <col min="15362" max="15362" width="9" style="212"/>
    <col min="15363" max="15363" width="18" style="212" bestFit="1" customWidth="1"/>
    <col min="15364" max="15364" width="9" style="212"/>
    <col min="15365" max="15365" width="18" style="212" bestFit="1" customWidth="1"/>
    <col min="15366" max="15366" width="10.875" style="212" bestFit="1" customWidth="1"/>
    <col min="15367" max="15367" width="9" style="212"/>
    <col min="15368" max="15368" width="18" style="212" bestFit="1" customWidth="1"/>
    <col min="15369" max="15369" width="9" style="212"/>
    <col min="15370" max="15370" width="4.5" style="212" customWidth="1"/>
    <col min="15371" max="15376" width="3.375" style="212" customWidth="1"/>
    <col min="15377" max="15616" width="9" style="212"/>
    <col min="15617" max="15617" width="11" style="212" bestFit="1" customWidth="1"/>
    <col min="15618" max="15618" width="9" style="212"/>
    <col min="15619" max="15619" width="18" style="212" bestFit="1" customWidth="1"/>
    <col min="15620" max="15620" width="9" style="212"/>
    <col min="15621" max="15621" width="18" style="212" bestFit="1" customWidth="1"/>
    <col min="15622" max="15622" width="10.875" style="212" bestFit="1" customWidth="1"/>
    <col min="15623" max="15623" width="9" style="212"/>
    <col min="15624" max="15624" width="18" style="212" bestFit="1" customWidth="1"/>
    <col min="15625" max="15625" width="9" style="212"/>
    <col min="15626" max="15626" width="4.5" style="212" customWidth="1"/>
    <col min="15627" max="15632" width="3.375" style="212" customWidth="1"/>
    <col min="15633" max="15872" width="9" style="212"/>
    <col min="15873" max="15873" width="11" style="212" bestFit="1" customWidth="1"/>
    <col min="15874" max="15874" width="9" style="212"/>
    <col min="15875" max="15875" width="18" style="212" bestFit="1" customWidth="1"/>
    <col min="15876" max="15876" width="9" style="212"/>
    <col min="15877" max="15877" width="18" style="212" bestFit="1" customWidth="1"/>
    <col min="15878" max="15878" width="10.875" style="212" bestFit="1" customWidth="1"/>
    <col min="15879" max="15879" width="9" style="212"/>
    <col min="15880" max="15880" width="18" style="212" bestFit="1" customWidth="1"/>
    <col min="15881" max="15881" width="9" style="212"/>
    <col min="15882" max="15882" width="4.5" style="212" customWidth="1"/>
    <col min="15883" max="15888" width="3.375" style="212" customWidth="1"/>
    <col min="15889" max="16128" width="9" style="212"/>
    <col min="16129" max="16129" width="11" style="212" bestFit="1" customWidth="1"/>
    <col min="16130" max="16130" width="9" style="212"/>
    <col min="16131" max="16131" width="18" style="212" bestFit="1" customWidth="1"/>
    <col min="16132" max="16132" width="9" style="212"/>
    <col min="16133" max="16133" width="18" style="212" bestFit="1" customWidth="1"/>
    <col min="16134" max="16134" width="10.875" style="212" bestFit="1" customWidth="1"/>
    <col min="16135" max="16135" width="9" style="212"/>
    <col min="16136" max="16136" width="18" style="212" bestFit="1" customWidth="1"/>
    <col min="16137" max="16137" width="9" style="212"/>
    <col min="16138" max="16138" width="4.5" style="212" customWidth="1"/>
    <col min="16139" max="16144" width="3.375" style="212" customWidth="1"/>
    <col min="16145" max="16384" width="9" style="212"/>
  </cols>
  <sheetData>
    <row r="1" spans="1:16" ht="22.5" customHeight="1" x14ac:dyDescent="0.15">
      <c r="A1" s="212" t="s">
        <v>323</v>
      </c>
      <c r="B1" s="213"/>
      <c r="C1" s="213"/>
      <c r="D1" s="213"/>
      <c r="E1" s="817" t="s">
        <v>324</v>
      </c>
      <c r="F1" s="817"/>
      <c r="G1" s="817"/>
      <c r="H1" s="817"/>
      <c r="I1" s="818" t="s">
        <v>325</v>
      </c>
      <c r="J1" s="819"/>
      <c r="K1" s="214"/>
      <c r="L1" s="215"/>
      <c r="M1" s="215"/>
      <c r="N1" s="215"/>
      <c r="O1" s="215"/>
      <c r="P1" s="216"/>
    </row>
    <row r="2" spans="1:16" ht="22.5" customHeight="1" x14ac:dyDescent="0.15">
      <c r="A2" s="217" t="s">
        <v>326</v>
      </c>
      <c r="B2" s="635"/>
      <c r="C2" s="635"/>
      <c r="D2" s="635" t="s">
        <v>327</v>
      </c>
      <c r="E2" s="635"/>
      <c r="F2" s="217" t="s">
        <v>328</v>
      </c>
      <c r="G2" s="217" t="s">
        <v>329</v>
      </c>
      <c r="H2" s="818" t="s">
        <v>330</v>
      </c>
      <c r="I2" s="820"/>
      <c r="J2" s="820"/>
      <c r="K2" s="820"/>
      <c r="L2" s="820"/>
      <c r="M2" s="820"/>
      <c r="N2" s="820"/>
      <c r="O2" s="820"/>
      <c r="P2" s="819"/>
    </row>
    <row r="3" spans="1:16" ht="22.5" customHeight="1" x14ac:dyDescent="0.15">
      <c r="A3" s="635" t="s">
        <v>331</v>
      </c>
      <c r="B3" s="635" t="s">
        <v>78</v>
      </c>
      <c r="C3" s="635"/>
      <c r="D3" s="635"/>
      <c r="E3" s="635"/>
      <c r="F3" s="635"/>
      <c r="G3" s="635" t="s">
        <v>295</v>
      </c>
      <c r="H3" s="635"/>
      <c r="I3" s="635"/>
      <c r="J3" s="635"/>
      <c r="K3" s="635"/>
      <c r="L3" s="635"/>
      <c r="M3" s="635"/>
      <c r="N3" s="635"/>
      <c r="O3" s="821" t="s">
        <v>254</v>
      </c>
      <c r="P3" s="822"/>
    </row>
    <row r="4" spans="1:16" ht="22.5" customHeight="1" x14ac:dyDescent="0.15">
      <c r="A4" s="635"/>
      <c r="B4" s="635" t="s">
        <v>79</v>
      </c>
      <c r="C4" s="635"/>
      <c r="D4" s="635" t="s">
        <v>332</v>
      </c>
      <c r="E4" s="635"/>
      <c r="F4" s="635"/>
      <c r="G4" s="635" t="s">
        <v>79</v>
      </c>
      <c r="H4" s="635"/>
      <c r="I4" s="635" t="s">
        <v>332</v>
      </c>
      <c r="J4" s="635"/>
      <c r="K4" s="635"/>
      <c r="L4" s="635"/>
      <c r="M4" s="635"/>
      <c r="N4" s="635"/>
      <c r="O4" s="823"/>
      <c r="P4" s="824"/>
    </row>
    <row r="5" spans="1:16" ht="22.5" customHeight="1" x14ac:dyDescent="0.15">
      <c r="A5" s="217" t="s">
        <v>333</v>
      </c>
      <c r="B5" s="217" t="s">
        <v>334</v>
      </c>
      <c r="C5" s="218" t="s">
        <v>335</v>
      </c>
      <c r="D5" s="217" t="s">
        <v>334</v>
      </c>
      <c r="E5" s="218" t="s">
        <v>335</v>
      </c>
      <c r="F5" s="217" t="s">
        <v>336</v>
      </c>
      <c r="G5" s="217" t="s">
        <v>334</v>
      </c>
      <c r="H5" s="218" t="s">
        <v>335</v>
      </c>
      <c r="I5" s="217" t="s">
        <v>334</v>
      </c>
      <c r="J5" s="635" t="s">
        <v>335</v>
      </c>
      <c r="K5" s="635"/>
      <c r="L5" s="635"/>
      <c r="M5" s="635"/>
      <c r="N5" s="635"/>
      <c r="O5" s="825"/>
      <c r="P5" s="826"/>
    </row>
    <row r="6" spans="1:16" ht="22.5" customHeight="1" x14ac:dyDescent="0.15">
      <c r="A6" s="217" t="s">
        <v>337</v>
      </c>
      <c r="B6" s="219"/>
      <c r="C6" s="219"/>
      <c r="D6" s="219"/>
      <c r="E6" s="219"/>
      <c r="F6" s="219"/>
      <c r="G6" s="219"/>
      <c r="H6" s="219"/>
      <c r="I6" s="219"/>
      <c r="J6" s="814"/>
      <c r="K6" s="815"/>
      <c r="L6" s="815"/>
      <c r="M6" s="815"/>
      <c r="N6" s="816"/>
      <c r="O6" s="814"/>
      <c r="P6" s="816"/>
    </row>
    <row r="7" spans="1:16" ht="22.5" customHeight="1" x14ac:dyDescent="0.15">
      <c r="A7" s="217" t="s">
        <v>338</v>
      </c>
      <c r="B7" s="219"/>
      <c r="C7" s="219"/>
      <c r="D7" s="219"/>
      <c r="E7" s="219"/>
      <c r="F7" s="219"/>
      <c r="G7" s="219"/>
      <c r="H7" s="219"/>
      <c r="I7" s="219"/>
      <c r="J7" s="814"/>
      <c r="K7" s="815"/>
      <c r="L7" s="815"/>
      <c r="M7" s="815"/>
      <c r="N7" s="816"/>
      <c r="O7" s="814"/>
      <c r="P7" s="816"/>
    </row>
    <row r="8" spans="1:16" ht="22.5" customHeight="1" x14ac:dyDescent="0.15">
      <c r="A8" s="217" t="s">
        <v>337</v>
      </c>
      <c r="B8" s="219"/>
      <c r="C8" s="219"/>
      <c r="D8" s="219"/>
      <c r="E8" s="219"/>
      <c r="F8" s="219"/>
      <c r="G8" s="219"/>
      <c r="H8" s="219"/>
      <c r="I8" s="219"/>
      <c r="J8" s="814"/>
      <c r="K8" s="815"/>
      <c r="L8" s="815"/>
      <c r="M8" s="815"/>
      <c r="N8" s="816"/>
      <c r="O8" s="814"/>
      <c r="P8" s="816"/>
    </row>
    <row r="9" spans="1:16" ht="22.5" customHeight="1" x14ac:dyDescent="0.15">
      <c r="A9" s="217" t="s">
        <v>338</v>
      </c>
      <c r="B9" s="219"/>
      <c r="C9" s="219"/>
      <c r="D9" s="219"/>
      <c r="E9" s="219"/>
      <c r="F9" s="219"/>
      <c r="G9" s="219"/>
      <c r="H9" s="219"/>
      <c r="I9" s="219"/>
      <c r="J9" s="814"/>
      <c r="K9" s="815"/>
      <c r="L9" s="815"/>
      <c r="M9" s="815"/>
      <c r="N9" s="816"/>
      <c r="O9" s="814"/>
      <c r="P9" s="816"/>
    </row>
    <row r="10" spans="1:16" ht="22.5" customHeight="1" x14ac:dyDescent="0.15">
      <c r="A10" s="217" t="s">
        <v>339</v>
      </c>
      <c r="B10" s="219"/>
      <c r="C10" s="219"/>
      <c r="D10" s="219"/>
      <c r="E10" s="219"/>
      <c r="F10" s="219"/>
      <c r="G10" s="219"/>
      <c r="H10" s="219"/>
      <c r="I10" s="219"/>
      <c r="J10" s="814"/>
      <c r="K10" s="815"/>
      <c r="L10" s="815"/>
      <c r="M10" s="815"/>
      <c r="N10" s="816"/>
      <c r="O10" s="814"/>
      <c r="P10" s="816"/>
    </row>
    <row r="11" spans="1:16" ht="22.5" customHeight="1" x14ac:dyDescent="0.15">
      <c r="A11" s="217" t="s">
        <v>338</v>
      </c>
      <c r="B11" s="219"/>
      <c r="C11" s="219"/>
      <c r="D11" s="219"/>
      <c r="E11" s="219"/>
      <c r="F11" s="219"/>
      <c r="G11" s="219"/>
      <c r="H11" s="219"/>
      <c r="I11" s="219"/>
      <c r="J11" s="814"/>
      <c r="K11" s="815"/>
      <c r="L11" s="815"/>
      <c r="M11" s="815"/>
      <c r="N11" s="816"/>
      <c r="O11" s="814"/>
      <c r="P11" s="816"/>
    </row>
    <row r="12" spans="1:16" ht="22.5" customHeight="1" x14ac:dyDescent="0.15">
      <c r="A12" s="217" t="s">
        <v>339</v>
      </c>
      <c r="B12" s="219"/>
      <c r="C12" s="219"/>
      <c r="D12" s="219"/>
      <c r="E12" s="219"/>
      <c r="F12" s="219"/>
      <c r="G12" s="219"/>
      <c r="H12" s="219"/>
      <c r="I12" s="219"/>
      <c r="J12" s="814"/>
      <c r="K12" s="815"/>
      <c r="L12" s="815"/>
      <c r="M12" s="815"/>
      <c r="N12" s="816"/>
      <c r="O12" s="814"/>
      <c r="P12" s="816"/>
    </row>
    <row r="13" spans="1:16" ht="22.5" customHeight="1" x14ac:dyDescent="0.15">
      <c r="A13" s="217" t="s">
        <v>337</v>
      </c>
      <c r="B13" s="219"/>
      <c r="C13" s="219"/>
      <c r="D13" s="219"/>
      <c r="E13" s="219"/>
      <c r="F13" s="219"/>
      <c r="G13" s="219"/>
      <c r="H13" s="219"/>
      <c r="I13" s="219"/>
      <c r="J13" s="814"/>
      <c r="K13" s="815"/>
      <c r="L13" s="815"/>
      <c r="M13" s="815"/>
      <c r="N13" s="816"/>
      <c r="O13" s="814"/>
      <c r="P13" s="816"/>
    </row>
    <row r="14" spans="1:16" ht="22.5" customHeight="1" x14ac:dyDescent="0.15">
      <c r="A14" s="217" t="s">
        <v>337</v>
      </c>
      <c r="B14" s="219"/>
      <c r="C14" s="219"/>
      <c r="D14" s="219"/>
      <c r="E14" s="219"/>
      <c r="F14" s="219"/>
      <c r="G14" s="219"/>
      <c r="H14" s="219"/>
      <c r="I14" s="219"/>
      <c r="J14" s="814"/>
      <c r="K14" s="815"/>
      <c r="L14" s="815"/>
      <c r="M14" s="815"/>
      <c r="N14" s="816"/>
      <c r="O14" s="814"/>
      <c r="P14" s="816"/>
    </row>
    <row r="15" spans="1:16" ht="22.5" customHeight="1" x14ac:dyDescent="0.15">
      <c r="A15" s="217" t="s">
        <v>337</v>
      </c>
      <c r="B15" s="219"/>
      <c r="C15" s="219"/>
      <c r="D15" s="219"/>
      <c r="E15" s="219"/>
      <c r="F15" s="219"/>
      <c r="G15" s="219"/>
      <c r="H15" s="219"/>
      <c r="I15" s="219"/>
      <c r="J15" s="814"/>
      <c r="K15" s="815"/>
      <c r="L15" s="815"/>
      <c r="M15" s="815"/>
      <c r="N15" s="816"/>
      <c r="O15" s="814"/>
      <c r="P15" s="816"/>
    </row>
    <row r="16" spans="1:16" ht="22.5" customHeight="1" x14ac:dyDescent="0.15">
      <c r="A16" s="217" t="s">
        <v>339</v>
      </c>
      <c r="B16" s="219"/>
      <c r="C16" s="219"/>
      <c r="D16" s="219"/>
      <c r="E16" s="219"/>
      <c r="F16" s="219"/>
      <c r="G16" s="219"/>
      <c r="H16" s="219"/>
      <c r="I16" s="219"/>
      <c r="J16" s="814"/>
      <c r="K16" s="815"/>
      <c r="L16" s="815"/>
      <c r="M16" s="815"/>
      <c r="N16" s="816"/>
      <c r="O16" s="814"/>
      <c r="P16" s="816"/>
    </row>
    <row r="17" spans="1:16" ht="22.5" customHeight="1" x14ac:dyDescent="0.15">
      <c r="A17" s="217" t="s">
        <v>338</v>
      </c>
      <c r="B17" s="219"/>
      <c r="C17" s="219"/>
      <c r="D17" s="219"/>
      <c r="E17" s="219"/>
      <c r="F17" s="219"/>
      <c r="G17" s="219"/>
      <c r="H17" s="219"/>
      <c r="I17" s="219"/>
      <c r="J17" s="814"/>
      <c r="K17" s="815"/>
      <c r="L17" s="815"/>
      <c r="M17" s="815"/>
      <c r="N17" s="816"/>
      <c r="O17" s="814"/>
      <c r="P17" s="816"/>
    </row>
    <row r="18" spans="1:16" ht="22.5" customHeight="1" x14ac:dyDescent="0.15">
      <c r="A18" s="217" t="s">
        <v>340</v>
      </c>
      <c r="B18" s="219"/>
      <c r="C18" s="219"/>
      <c r="D18" s="219"/>
      <c r="E18" s="219"/>
      <c r="F18" s="219"/>
      <c r="G18" s="219"/>
      <c r="H18" s="219"/>
      <c r="I18" s="219"/>
      <c r="J18" s="814"/>
      <c r="K18" s="815"/>
      <c r="L18" s="815"/>
      <c r="M18" s="815"/>
      <c r="N18" s="816"/>
      <c r="O18" s="814"/>
      <c r="P18" s="816"/>
    </row>
    <row r="19" spans="1:16" ht="22.5" customHeight="1" x14ac:dyDescent="0.15">
      <c r="A19" s="217" t="s">
        <v>339</v>
      </c>
      <c r="B19" s="219"/>
      <c r="C19" s="219"/>
      <c r="D19" s="219"/>
      <c r="E19" s="219"/>
      <c r="F19" s="219"/>
      <c r="G19" s="219"/>
      <c r="H19" s="219"/>
      <c r="I19" s="219"/>
      <c r="J19" s="814"/>
      <c r="K19" s="815"/>
      <c r="L19" s="815"/>
      <c r="M19" s="815"/>
      <c r="N19" s="816"/>
      <c r="O19" s="814"/>
      <c r="P19" s="816"/>
    </row>
    <row r="20" spans="1:16" ht="22.5" customHeight="1" x14ac:dyDescent="0.15">
      <c r="A20" s="217" t="s">
        <v>337</v>
      </c>
      <c r="B20" s="219"/>
      <c r="C20" s="219"/>
      <c r="D20" s="219"/>
      <c r="E20" s="219"/>
      <c r="F20" s="219"/>
      <c r="G20" s="219"/>
      <c r="H20" s="219"/>
      <c r="I20" s="219"/>
      <c r="J20" s="814"/>
      <c r="K20" s="815"/>
      <c r="L20" s="815"/>
      <c r="M20" s="815"/>
      <c r="N20" s="816"/>
      <c r="O20" s="814"/>
      <c r="P20" s="816"/>
    </row>
    <row r="21" spans="1:16" ht="22.5" customHeight="1" x14ac:dyDescent="0.15">
      <c r="A21" s="217" t="s">
        <v>337</v>
      </c>
      <c r="B21" s="219"/>
      <c r="C21" s="219"/>
      <c r="D21" s="219"/>
      <c r="E21" s="219"/>
      <c r="F21" s="219"/>
      <c r="G21" s="219"/>
      <c r="H21" s="219"/>
      <c r="I21" s="219"/>
      <c r="J21" s="814"/>
      <c r="K21" s="815"/>
      <c r="L21" s="815"/>
      <c r="M21" s="815"/>
      <c r="N21" s="816"/>
      <c r="O21" s="814"/>
      <c r="P21" s="816"/>
    </row>
    <row r="22" spans="1:16" ht="22.5" customHeight="1" x14ac:dyDescent="0.15">
      <c r="A22" s="217" t="s">
        <v>341</v>
      </c>
      <c r="B22" s="219"/>
      <c r="C22" s="219"/>
      <c r="D22" s="219"/>
      <c r="E22" s="219"/>
      <c r="F22" s="219"/>
      <c r="G22" s="219"/>
      <c r="H22" s="219"/>
      <c r="I22" s="219"/>
      <c r="J22" s="814"/>
      <c r="K22" s="815"/>
      <c r="L22" s="815"/>
      <c r="M22" s="815"/>
      <c r="N22" s="816"/>
      <c r="O22" s="814"/>
      <c r="P22" s="816"/>
    </row>
    <row r="23" spans="1:16" ht="22.5" customHeight="1" x14ac:dyDescent="0.15">
      <c r="A23" s="217" t="s">
        <v>291</v>
      </c>
      <c r="B23" s="219"/>
      <c r="C23" s="219"/>
      <c r="D23" s="219"/>
      <c r="E23" s="219"/>
      <c r="F23" s="219"/>
      <c r="G23" s="219"/>
      <c r="H23" s="219"/>
      <c r="I23" s="219"/>
      <c r="J23" s="814"/>
      <c r="K23" s="815"/>
      <c r="L23" s="815"/>
      <c r="M23" s="815"/>
      <c r="N23" s="816"/>
      <c r="O23" s="814"/>
      <c r="P23" s="816"/>
    </row>
  </sheetData>
  <mergeCells count="50">
    <mergeCell ref="A3:A4"/>
    <mergeCell ref="B3:F3"/>
    <mergeCell ref="G3:N3"/>
    <mergeCell ref="O3:P5"/>
    <mergeCell ref="B4:C4"/>
    <mergeCell ref="O6:P6"/>
    <mergeCell ref="E1:H1"/>
    <mergeCell ref="I1:J1"/>
    <mergeCell ref="B2:C2"/>
    <mergeCell ref="D2:E2"/>
    <mergeCell ref="H2:P2"/>
    <mergeCell ref="D4:F4"/>
    <mergeCell ref="G4:H4"/>
    <mergeCell ref="I4:N4"/>
    <mergeCell ref="J5:N5"/>
    <mergeCell ref="J6:N6"/>
    <mergeCell ref="J7:N7"/>
    <mergeCell ref="O7:P7"/>
    <mergeCell ref="J8:N8"/>
    <mergeCell ref="O8:P8"/>
    <mergeCell ref="J9:N9"/>
    <mergeCell ref="O9:P9"/>
    <mergeCell ref="J10:N10"/>
    <mergeCell ref="O10:P10"/>
    <mergeCell ref="J11:N11"/>
    <mergeCell ref="O11:P11"/>
    <mergeCell ref="J12:N12"/>
    <mergeCell ref="O12:P12"/>
    <mergeCell ref="J13:N13"/>
    <mergeCell ref="O13:P13"/>
    <mergeCell ref="J14:N14"/>
    <mergeCell ref="O14:P14"/>
    <mergeCell ref="J15:N15"/>
    <mergeCell ref="O15:P15"/>
    <mergeCell ref="J16:N16"/>
    <mergeCell ref="O16:P16"/>
    <mergeCell ref="J17:N17"/>
    <mergeCell ref="O17:P17"/>
    <mergeCell ref="J18:N18"/>
    <mergeCell ref="O18:P18"/>
    <mergeCell ref="J22:N22"/>
    <mergeCell ref="O22:P22"/>
    <mergeCell ref="J23:N23"/>
    <mergeCell ref="O23:P23"/>
    <mergeCell ref="J19:N19"/>
    <mergeCell ref="O19:P19"/>
    <mergeCell ref="J20:N20"/>
    <mergeCell ref="O20:P20"/>
    <mergeCell ref="J21:N21"/>
    <mergeCell ref="O21:P21"/>
  </mergeCells>
  <phoneticPr fontId="1"/>
  <pageMargins left="0.59055118110236227" right="0.39370078740157483" top="0.78740157480314965" bottom="0.78740157480314965"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G49"/>
  <sheetViews>
    <sheetView workbookViewId="0">
      <selection activeCell="B5" sqref="B5:H6"/>
    </sheetView>
  </sheetViews>
  <sheetFormatPr defaultRowHeight="15" customHeight="1" x14ac:dyDescent="0.15"/>
  <cols>
    <col min="1" max="1" width="11.75" style="170" customWidth="1"/>
    <col min="2" max="2" width="4.625" style="170" customWidth="1"/>
    <col min="3" max="3" width="7" style="170" customWidth="1"/>
    <col min="4" max="4" width="4.5" style="170" hidden="1" customWidth="1"/>
    <col min="5" max="9" width="7" style="170" customWidth="1"/>
    <col min="10" max="10" width="4.125" style="170" customWidth="1"/>
    <col min="11" max="13" width="2.875" style="170" customWidth="1"/>
    <col min="14" max="15" width="1.375" style="170" customWidth="1"/>
    <col min="16" max="17" width="2.875" style="170" customWidth="1"/>
    <col min="18" max="29" width="7" style="170" customWidth="1"/>
    <col min="30" max="30" width="8" style="170" customWidth="1"/>
    <col min="31" max="31" width="3.25" style="170" customWidth="1"/>
    <col min="32" max="32" width="4.75" style="170" customWidth="1"/>
    <col min="33" max="33" width="6.5" style="170" customWidth="1"/>
    <col min="34" max="256" width="9" style="170"/>
    <col min="257" max="257" width="11.75" style="170" customWidth="1"/>
    <col min="258" max="258" width="4.625" style="170" customWidth="1"/>
    <col min="259" max="259" width="7" style="170" customWidth="1"/>
    <col min="260" max="260" width="0" style="170" hidden="1" customWidth="1"/>
    <col min="261" max="265" width="7" style="170" customWidth="1"/>
    <col min="266" max="266" width="4.125" style="170" customWidth="1"/>
    <col min="267" max="269" width="2.875" style="170" customWidth="1"/>
    <col min="270" max="271" width="1.375" style="170" customWidth="1"/>
    <col min="272" max="273" width="2.875" style="170" customWidth="1"/>
    <col min="274" max="285" width="7" style="170" customWidth="1"/>
    <col min="286" max="286" width="8" style="170" customWidth="1"/>
    <col min="287" max="287" width="3.25" style="170" customWidth="1"/>
    <col min="288" max="288" width="4.75" style="170" customWidth="1"/>
    <col min="289" max="289" width="6.5" style="170" customWidth="1"/>
    <col min="290" max="512" width="9" style="170"/>
    <col min="513" max="513" width="11.75" style="170" customWidth="1"/>
    <col min="514" max="514" width="4.625" style="170" customWidth="1"/>
    <col min="515" max="515" width="7" style="170" customWidth="1"/>
    <col min="516" max="516" width="0" style="170" hidden="1" customWidth="1"/>
    <col min="517" max="521" width="7" style="170" customWidth="1"/>
    <col min="522" max="522" width="4.125" style="170" customWidth="1"/>
    <col min="523" max="525" width="2.875" style="170" customWidth="1"/>
    <col min="526" max="527" width="1.375" style="170" customWidth="1"/>
    <col min="528" max="529" width="2.875" style="170" customWidth="1"/>
    <col min="530" max="541" width="7" style="170" customWidth="1"/>
    <col min="542" max="542" width="8" style="170" customWidth="1"/>
    <col min="543" max="543" width="3.25" style="170" customWidth="1"/>
    <col min="544" max="544" width="4.75" style="170" customWidth="1"/>
    <col min="545" max="545" width="6.5" style="170" customWidth="1"/>
    <col min="546" max="768" width="9" style="170"/>
    <col min="769" max="769" width="11.75" style="170" customWidth="1"/>
    <col min="770" max="770" width="4.625" style="170" customWidth="1"/>
    <col min="771" max="771" width="7" style="170" customWidth="1"/>
    <col min="772" max="772" width="0" style="170" hidden="1" customWidth="1"/>
    <col min="773" max="777" width="7" style="170" customWidth="1"/>
    <col min="778" max="778" width="4.125" style="170" customWidth="1"/>
    <col min="779" max="781" width="2.875" style="170" customWidth="1"/>
    <col min="782" max="783" width="1.375" style="170" customWidth="1"/>
    <col min="784" max="785" width="2.875" style="170" customWidth="1"/>
    <col min="786" max="797" width="7" style="170" customWidth="1"/>
    <col min="798" max="798" width="8" style="170" customWidth="1"/>
    <col min="799" max="799" width="3.25" style="170" customWidth="1"/>
    <col min="800" max="800" width="4.75" style="170" customWidth="1"/>
    <col min="801" max="801" width="6.5" style="170" customWidth="1"/>
    <col min="802" max="1024" width="9" style="170"/>
    <col min="1025" max="1025" width="11.75" style="170" customWidth="1"/>
    <col min="1026" max="1026" width="4.625" style="170" customWidth="1"/>
    <col min="1027" max="1027" width="7" style="170" customWidth="1"/>
    <col min="1028" max="1028" width="0" style="170" hidden="1" customWidth="1"/>
    <col min="1029" max="1033" width="7" style="170" customWidth="1"/>
    <col min="1034" max="1034" width="4.125" style="170" customWidth="1"/>
    <col min="1035" max="1037" width="2.875" style="170" customWidth="1"/>
    <col min="1038" max="1039" width="1.375" style="170" customWidth="1"/>
    <col min="1040" max="1041" width="2.875" style="170" customWidth="1"/>
    <col min="1042" max="1053" width="7" style="170" customWidth="1"/>
    <col min="1054" max="1054" width="8" style="170" customWidth="1"/>
    <col min="1055" max="1055" width="3.25" style="170" customWidth="1"/>
    <col min="1056" max="1056" width="4.75" style="170" customWidth="1"/>
    <col min="1057" max="1057" width="6.5" style="170" customWidth="1"/>
    <col min="1058" max="1280" width="9" style="170"/>
    <col min="1281" max="1281" width="11.75" style="170" customWidth="1"/>
    <col min="1282" max="1282" width="4.625" style="170" customWidth="1"/>
    <col min="1283" max="1283" width="7" style="170" customWidth="1"/>
    <col min="1284" max="1284" width="0" style="170" hidden="1" customWidth="1"/>
    <col min="1285" max="1289" width="7" style="170" customWidth="1"/>
    <col min="1290" max="1290" width="4.125" style="170" customWidth="1"/>
    <col min="1291" max="1293" width="2.875" style="170" customWidth="1"/>
    <col min="1294" max="1295" width="1.375" style="170" customWidth="1"/>
    <col min="1296" max="1297" width="2.875" style="170" customWidth="1"/>
    <col min="1298" max="1309" width="7" style="170" customWidth="1"/>
    <col min="1310" max="1310" width="8" style="170" customWidth="1"/>
    <col min="1311" max="1311" width="3.25" style="170" customWidth="1"/>
    <col min="1312" max="1312" width="4.75" style="170" customWidth="1"/>
    <col min="1313" max="1313" width="6.5" style="170" customWidth="1"/>
    <col min="1314" max="1536" width="9" style="170"/>
    <col min="1537" max="1537" width="11.75" style="170" customWidth="1"/>
    <col min="1538" max="1538" width="4.625" style="170" customWidth="1"/>
    <col min="1539" max="1539" width="7" style="170" customWidth="1"/>
    <col min="1540" max="1540" width="0" style="170" hidden="1" customWidth="1"/>
    <col min="1541" max="1545" width="7" style="170" customWidth="1"/>
    <col min="1546" max="1546" width="4.125" style="170" customWidth="1"/>
    <col min="1547" max="1549" width="2.875" style="170" customWidth="1"/>
    <col min="1550" max="1551" width="1.375" style="170" customWidth="1"/>
    <col min="1552" max="1553" width="2.875" style="170" customWidth="1"/>
    <col min="1554" max="1565" width="7" style="170" customWidth="1"/>
    <col min="1566" max="1566" width="8" style="170" customWidth="1"/>
    <col min="1567" max="1567" width="3.25" style="170" customWidth="1"/>
    <col min="1568" max="1568" width="4.75" style="170" customWidth="1"/>
    <col min="1569" max="1569" width="6.5" style="170" customWidth="1"/>
    <col min="1570" max="1792" width="9" style="170"/>
    <col min="1793" max="1793" width="11.75" style="170" customWidth="1"/>
    <col min="1794" max="1794" width="4.625" style="170" customWidth="1"/>
    <col min="1795" max="1795" width="7" style="170" customWidth="1"/>
    <col min="1796" max="1796" width="0" style="170" hidden="1" customWidth="1"/>
    <col min="1797" max="1801" width="7" style="170" customWidth="1"/>
    <col min="1802" max="1802" width="4.125" style="170" customWidth="1"/>
    <col min="1803" max="1805" width="2.875" style="170" customWidth="1"/>
    <col min="1806" max="1807" width="1.375" style="170" customWidth="1"/>
    <col min="1808" max="1809" width="2.875" style="170" customWidth="1"/>
    <col min="1810" max="1821" width="7" style="170" customWidth="1"/>
    <col min="1822" max="1822" width="8" style="170" customWidth="1"/>
    <col min="1823" max="1823" width="3.25" style="170" customWidth="1"/>
    <col min="1824" max="1824" width="4.75" style="170" customWidth="1"/>
    <col min="1825" max="1825" width="6.5" style="170" customWidth="1"/>
    <col min="1826" max="2048" width="9" style="170"/>
    <col min="2049" max="2049" width="11.75" style="170" customWidth="1"/>
    <col min="2050" max="2050" width="4.625" style="170" customWidth="1"/>
    <col min="2051" max="2051" width="7" style="170" customWidth="1"/>
    <col min="2052" max="2052" width="0" style="170" hidden="1" customWidth="1"/>
    <col min="2053" max="2057" width="7" style="170" customWidth="1"/>
    <col min="2058" max="2058" width="4.125" style="170" customWidth="1"/>
    <col min="2059" max="2061" width="2.875" style="170" customWidth="1"/>
    <col min="2062" max="2063" width="1.375" style="170" customWidth="1"/>
    <col min="2064" max="2065" width="2.875" style="170" customWidth="1"/>
    <col min="2066" max="2077" width="7" style="170" customWidth="1"/>
    <col min="2078" max="2078" width="8" style="170" customWidth="1"/>
    <col min="2079" max="2079" width="3.25" style="170" customWidth="1"/>
    <col min="2080" max="2080" width="4.75" style="170" customWidth="1"/>
    <col min="2081" max="2081" width="6.5" style="170" customWidth="1"/>
    <col min="2082" max="2304" width="9" style="170"/>
    <col min="2305" max="2305" width="11.75" style="170" customWidth="1"/>
    <col min="2306" max="2306" width="4.625" style="170" customWidth="1"/>
    <col min="2307" max="2307" width="7" style="170" customWidth="1"/>
    <col min="2308" max="2308" width="0" style="170" hidden="1" customWidth="1"/>
    <col min="2309" max="2313" width="7" style="170" customWidth="1"/>
    <col min="2314" max="2314" width="4.125" style="170" customWidth="1"/>
    <col min="2315" max="2317" width="2.875" style="170" customWidth="1"/>
    <col min="2318" max="2319" width="1.375" style="170" customWidth="1"/>
    <col min="2320" max="2321" width="2.875" style="170" customWidth="1"/>
    <col min="2322" max="2333" width="7" style="170" customWidth="1"/>
    <col min="2334" max="2334" width="8" style="170" customWidth="1"/>
    <col min="2335" max="2335" width="3.25" style="170" customWidth="1"/>
    <col min="2336" max="2336" width="4.75" style="170" customWidth="1"/>
    <col min="2337" max="2337" width="6.5" style="170" customWidth="1"/>
    <col min="2338" max="2560" width="9" style="170"/>
    <col min="2561" max="2561" width="11.75" style="170" customWidth="1"/>
    <col min="2562" max="2562" width="4.625" style="170" customWidth="1"/>
    <col min="2563" max="2563" width="7" style="170" customWidth="1"/>
    <col min="2564" max="2564" width="0" style="170" hidden="1" customWidth="1"/>
    <col min="2565" max="2569" width="7" style="170" customWidth="1"/>
    <col min="2570" max="2570" width="4.125" style="170" customWidth="1"/>
    <col min="2571" max="2573" width="2.875" style="170" customWidth="1"/>
    <col min="2574" max="2575" width="1.375" style="170" customWidth="1"/>
    <col min="2576" max="2577" width="2.875" style="170" customWidth="1"/>
    <col min="2578" max="2589" width="7" style="170" customWidth="1"/>
    <col min="2590" max="2590" width="8" style="170" customWidth="1"/>
    <col min="2591" max="2591" width="3.25" style="170" customWidth="1"/>
    <col min="2592" max="2592" width="4.75" style="170" customWidth="1"/>
    <col min="2593" max="2593" width="6.5" style="170" customWidth="1"/>
    <col min="2594" max="2816" width="9" style="170"/>
    <col min="2817" max="2817" width="11.75" style="170" customWidth="1"/>
    <col min="2818" max="2818" width="4.625" style="170" customWidth="1"/>
    <col min="2819" max="2819" width="7" style="170" customWidth="1"/>
    <col min="2820" max="2820" width="0" style="170" hidden="1" customWidth="1"/>
    <col min="2821" max="2825" width="7" style="170" customWidth="1"/>
    <col min="2826" max="2826" width="4.125" style="170" customWidth="1"/>
    <col min="2827" max="2829" width="2.875" style="170" customWidth="1"/>
    <col min="2830" max="2831" width="1.375" style="170" customWidth="1"/>
    <col min="2832" max="2833" width="2.875" style="170" customWidth="1"/>
    <col min="2834" max="2845" width="7" style="170" customWidth="1"/>
    <col min="2846" max="2846" width="8" style="170" customWidth="1"/>
    <col min="2847" max="2847" width="3.25" style="170" customWidth="1"/>
    <col min="2848" max="2848" width="4.75" style="170" customWidth="1"/>
    <col min="2849" max="2849" width="6.5" style="170" customWidth="1"/>
    <col min="2850" max="3072" width="9" style="170"/>
    <col min="3073" max="3073" width="11.75" style="170" customWidth="1"/>
    <col min="3074" max="3074" width="4.625" style="170" customWidth="1"/>
    <col min="3075" max="3075" width="7" style="170" customWidth="1"/>
    <col min="3076" max="3076" width="0" style="170" hidden="1" customWidth="1"/>
    <col min="3077" max="3081" width="7" style="170" customWidth="1"/>
    <col min="3082" max="3082" width="4.125" style="170" customWidth="1"/>
    <col min="3083" max="3085" width="2.875" style="170" customWidth="1"/>
    <col min="3086" max="3087" width="1.375" style="170" customWidth="1"/>
    <col min="3088" max="3089" width="2.875" style="170" customWidth="1"/>
    <col min="3090" max="3101" width="7" style="170" customWidth="1"/>
    <col min="3102" max="3102" width="8" style="170" customWidth="1"/>
    <col min="3103" max="3103" width="3.25" style="170" customWidth="1"/>
    <col min="3104" max="3104" width="4.75" style="170" customWidth="1"/>
    <col min="3105" max="3105" width="6.5" style="170" customWidth="1"/>
    <col min="3106" max="3328" width="9" style="170"/>
    <col min="3329" max="3329" width="11.75" style="170" customWidth="1"/>
    <col min="3330" max="3330" width="4.625" style="170" customWidth="1"/>
    <col min="3331" max="3331" width="7" style="170" customWidth="1"/>
    <col min="3332" max="3332" width="0" style="170" hidden="1" customWidth="1"/>
    <col min="3333" max="3337" width="7" style="170" customWidth="1"/>
    <col min="3338" max="3338" width="4.125" style="170" customWidth="1"/>
    <col min="3339" max="3341" width="2.875" style="170" customWidth="1"/>
    <col min="3342" max="3343" width="1.375" style="170" customWidth="1"/>
    <col min="3344" max="3345" width="2.875" style="170" customWidth="1"/>
    <col min="3346" max="3357" width="7" style="170" customWidth="1"/>
    <col min="3358" max="3358" width="8" style="170" customWidth="1"/>
    <col min="3359" max="3359" width="3.25" style="170" customWidth="1"/>
    <col min="3360" max="3360" width="4.75" style="170" customWidth="1"/>
    <col min="3361" max="3361" width="6.5" style="170" customWidth="1"/>
    <col min="3362" max="3584" width="9" style="170"/>
    <col min="3585" max="3585" width="11.75" style="170" customWidth="1"/>
    <col min="3586" max="3586" width="4.625" style="170" customWidth="1"/>
    <col min="3587" max="3587" width="7" style="170" customWidth="1"/>
    <col min="3588" max="3588" width="0" style="170" hidden="1" customWidth="1"/>
    <col min="3589" max="3593" width="7" style="170" customWidth="1"/>
    <col min="3594" max="3594" width="4.125" style="170" customWidth="1"/>
    <col min="3595" max="3597" width="2.875" style="170" customWidth="1"/>
    <col min="3598" max="3599" width="1.375" style="170" customWidth="1"/>
    <col min="3600" max="3601" width="2.875" style="170" customWidth="1"/>
    <col min="3602" max="3613" width="7" style="170" customWidth="1"/>
    <col min="3614" max="3614" width="8" style="170" customWidth="1"/>
    <col min="3615" max="3615" width="3.25" style="170" customWidth="1"/>
    <col min="3616" max="3616" width="4.75" style="170" customWidth="1"/>
    <col min="3617" max="3617" width="6.5" style="170" customWidth="1"/>
    <col min="3618" max="3840" width="9" style="170"/>
    <col min="3841" max="3841" width="11.75" style="170" customWidth="1"/>
    <col min="3842" max="3842" width="4.625" style="170" customWidth="1"/>
    <col min="3843" max="3843" width="7" style="170" customWidth="1"/>
    <col min="3844" max="3844" width="0" style="170" hidden="1" customWidth="1"/>
    <col min="3845" max="3849" width="7" style="170" customWidth="1"/>
    <col min="3850" max="3850" width="4.125" style="170" customWidth="1"/>
    <col min="3851" max="3853" width="2.875" style="170" customWidth="1"/>
    <col min="3854" max="3855" width="1.375" style="170" customWidth="1"/>
    <col min="3856" max="3857" width="2.875" style="170" customWidth="1"/>
    <col min="3858" max="3869" width="7" style="170" customWidth="1"/>
    <col min="3870" max="3870" width="8" style="170" customWidth="1"/>
    <col min="3871" max="3871" width="3.25" style="170" customWidth="1"/>
    <col min="3872" max="3872" width="4.75" style="170" customWidth="1"/>
    <col min="3873" max="3873" width="6.5" style="170" customWidth="1"/>
    <col min="3874" max="4096" width="9" style="170"/>
    <col min="4097" max="4097" width="11.75" style="170" customWidth="1"/>
    <col min="4098" max="4098" width="4.625" style="170" customWidth="1"/>
    <col min="4099" max="4099" width="7" style="170" customWidth="1"/>
    <col min="4100" max="4100" width="0" style="170" hidden="1" customWidth="1"/>
    <col min="4101" max="4105" width="7" style="170" customWidth="1"/>
    <col min="4106" max="4106" width="4.125" style="170" customWidth="1"/>
    <col min="4107" max="4109" width="2.875" style="170" customWidth="1"/>
    <col min="4110" max="4111" width="1.375" style="170" customWidth="1"/>
    <col min="4112" max="4113" width="2.875" style="170" customWidth="1"/>
    <col min="4114" max="4125" width="7" style="170" customWidth="1"/>
    <col min="4126" max="4126" width="8" style="170" customWidth="1"/>
    <col min="4127" max="4127" width="3.25" style="170" customWidth="1"/>
    <col min="4128" max="4128" width="4.75" style="170" customWidth="1"/>
    <col min="4129" max="4129" width="6.5" style="170" customWidth="1"/>
    <col min="4130" max="4352" width="9" style="170"/>
    <col min="4353" max="4353" width="11.75" style="170" customWidth="1"/>
    <col min="4354" max="4354" width="4.625" style="170" customWidth="1"/>
    <col min="4355" max="4355" width="7" style="170" customWidth="1"/>
    <col min="4356" max="4356" width="0" style="170" hidden="1" customWidth="1"/>
    <col min="4357" max="4361" width="7" style="170" customWidth="1"/>
    <col min="4362" max="4362" width="4.125" style="170" customWidth="1"/>
    <col min="4363" max="4365" width="2.875" style="170" customWidth="1"/>
    <col min="4366" max="4367" width="1.375" style="170" customWidth="1"/>
    <col min="4368" max="4369" width="2.875" style="170" customWidth="1"/>
    <col min="4370" max="4381" width="7" style="170" customWidth="1"/>
    <col min="4382" max="4382" width="8" style="170" customWidth="1"/>
    <col min="4383" max="4383" width="3.25" style="170" customWidth="1"/>
    <col min="4384" max="4384" width="4.75" style="170" customWidth="1"/>
    <col min="4385" max="4385" width="6.5" style="170" customWidth="1"/>
    <col min="4386" max="4608" width="9" style="170"/>
    <col min="4609" max="4609" width="11.75" style="170" customWidth="1"/>
    <col min="4610" max="4610" width="4.625" style="170" customWidth="1"/>
    <col min="4611" max="4611" width="7" style="170" customWidth="1"/>
    <col min="4612" max="4612" width="0" style="170" hidden="1" customWidth="1"/>
    <col min="4613" max="4617" width="7" style="170" customWidth="1"/>
    <col min="4618" max="4618" width="4.125" style="170" customWidth="1"/>
    <col min="4619" max="4621" width="2.875" style="170" customWidth="1"/>
    <col min="4622" max="4623" width="1.375" style="170" customWidth="1"/>
    <col min="4624" max="4625" width="2.875" style="170" customWidth="1"/>
    <col min="4626" max="4637" width="7" style="170" customWidth="1"/>
    <col min="4638" max="4638" width="8" style="170" customWidth="1"/>
    <col min="4639" max="4639" width="3.25" style="170" customWidth="1"/>
    <col min="4640" max="4640" width="4.75" style="170" customWidth="1"/>
    <col min="4641" max="4641" width="6.5" style="170" customWidth="1"/>
    <col min="4642" max="4864" width="9" style="170"/>
    <col min="4865" max="4865" width="11.75" style="170" customWidth="1"/>
    <col min="4866" max="4866" width="4.625" style="170" customWidth="1"/>
    <col min="4867" max="4867" width="7" style="170" customWidth="1"/>
    <col min="4868" max="4868" width="0" style="170" hidden="1" customWidth="1"/>
    <col min="4869" max="4873" width="7" style="170" customWidth="1"/>
    <col min="4874" max="4874" width="4.125" style="170" customWidth="1"/>
    <col min="4875" max="4877" width="2.875" style="170" customWidth="1"/>
    <col min="4878" max="4879" width="1.375" style="170" customWidth="1"/>
    <col min="4880" max="4881" width="2.875" style="170" customWidth="1"/>
    <col min="4882" max="4893" width="7" style="170" customWidth="1"/>
    <col min="4894" max="4894" width="8" style="170" customWidth="1"/>
    <col min="4895" max="4895" width="3.25" style="170" customWidth="1"/>
    <col min="4896" max="4896" width="4.75" style="170" customWidth="1"/>
    <col min="4897" max="4897" width="6.5" style="170" customWidth="1"/>
    <col min="4898" max="5120" width="9" style="170"/>
    <col min="5121" max="5121" width="11.75" style="170" customWidth="1"/>
    <col min="5122" max="5122" width="4.625" style="170" customWidth="1"/>
    <col min="5123" max="5123" width="7" style="170" customWidth="1"/>
    <col min="5124" max="5124" width="0" style="170" hidden="1" customWidth="1"/>
    <col min="5125" max="5129" width="7" style="170" customWidth="1"/>
    <col min="5130" max="5130" width="4.125" style="170" customWidth="1"/>
    <col min="5131" max="5133" width="2.875" style="170" customWidth="1"/>
    <col min="5134" max="5135" width="1.375" style="170" customWidth="1"/>
    <col min="5136" max="5137" width="2.875" style="170" customWidth="1"/>
    <col min="5138" max="5149" width="7" style="170" customWidth="1"/>
    <col min="5150" max="5150" width="8" style="170" customWidth="1"/>
    <col min="5151" max="5151" width="3.25" style="170" customWidth="1"/>
    <col min="5152" max="5152" width="4.75" style="170" customWidth="1"/>
    <col min="5153" max="5153" width="6.5" style="170" customWidth="1"/>
    <col min="5154" max="5376" width="9" style="170"/>
    <col min="5377" max="5377" width="11.75" style="170" customWidth="1"/>
    <col min="5378" max="5378" width="4.625" style="170" customWidth="1"/>
    <col min="5379" max="5379" width="7" style="170" customWidth="1"/>
    <col min="5380" max="5380" width="0" style="170" hidden="1" customWidth="1"/>
    <col min="5381" max="5385" width="7" style="170" customWidth="1"/>
    <col min="5386" max="5386" width="4.125" style="170" customWidth="1"/>
    <col min="5387" max="5389" width="2.875" style="170" customWidth="1"/>
    <col min="5390" max="5391" width="1.375" style="170" customWidth="1"/>
    <col min="5392" max="5393" width="2.875" style="170" customWidth="1"/>
    <col min="5394" max="5405" width="7" style="170" customWidth="1"/>
    <col min="5406" max="5406" width="8" style="170" customWidth="1"/>
    <col min="5407" max="5407" width="3.25" style="170" customWidth="1"/>
    <col min="5408" max="5408" width="4.75" style="170" customWidth="1"/>
    <col min="5409" max="5409" width="6.5" style="170" customWidth="1"/>
    <col min="5410" max="5632" width="9" style="170"/>
    <col min="5633" max="5633" width="11.75" style="170" customWidth="1"/>
    <col min="5634" max="5634" width="4.625" style="170" customWidth="1"/>
    <col min="5635" max="5635" width="7" style="170" customWidth="1"/>
    <col min="5636" max="5636" width="0" style="170" hidden="1" customWidth="1"/>
    <col min="5637" max="5641" width="7" style="170" customWidth="1"/>
    <col min="5642" max="5642" width="4.125" style="170" customWidth="1"/>
    <col min="5643" max="5645" width="2.875" style="170" customWidth="1"/>
    <col min="5646" max="5647" width="1.375" style="170" customWidth="1"/>
    <col min="5648" max="5649" width="2.875" style="170" customWidth="1"/>
    <col min="5650" max="5661" width="7" style="170" customWidth="1"/>
    <col min="5662" max="5662" width="8" style="170" customWidth="1"/>
    <col min="5663" max="5663" width="3.25" style="170" customWidth="1"/>
    <col min="5664" max="5664" width="4.75" style="170" customWidth="1"/>
    <col min="5665" max="5665" width="6.5" style="170" customWidth="1"/>
    <col min="5666" max="5888" width="9" style="170"/>
    <col min="5889" max="5889" width="11.75" style="170" customWidth="1"/>
    <col min="5890" max="5890" width="4.625" style="170" customWidth="1"/>
    <col min="5891" max="5891" width="7" style="170" customWidth="1"/>
    <col min="5892" max="5892" width="0" style="170" hidden="1" customWidth="1"/>
    <col min="5893" max="5897" width="7" style="170" customWidth="1"/>
    <col min="5898" max="5898" width="4.125" style="170" customWidth="1"/>
    <col min="5899" max="5901" width="2.875" style="170" customWidth="1"/>
    <col min="5902" max="5903" width="1.375" style="170" customWidth="1"/>
    <col min="5904" max="5905" width="2.875" style="170" customWidth="1"/>
    <col min="5906" max="5917" width="7" style="170" customWidth="1"/>
    <col min="5918" max="5918" width="8" style="170" customWidth="1"/>
    <col min="5919" max="5919" width="3.25" style="170" customWidth="1"/>
    <col min="5920" max="5920" width="4.75" style="170" customWidth="1"/>
    <col min="5921" max="5921" width="6.5" style="170" customWidth="1"/>
    <col min="5922" max="6144" width="9" style="170"/>
    <col min="6145" max="6145" width="11.75" style="170" customWidth="1"/>
    <col min="6146" max="6146" width="4.625" style="170" customWidth="1"/>
    <col min="6147" max="6147" width="7" style="170" customWidth="1"/>
    <col min="6148" max="6148" width="0" style="170" hidden="1" customWidth="1"/>
    <col min="6149" max="6153" width="7" style="170" customWidth="1"/>
    <col min="6154" max="6154" width="4.125" style="170" customWidth="1"/>
    <col min="6155" max="6157" width="2.875" style="170" customWidth="1"/>
    <col min="6158" max="6159" width="1.375" style="170" customWidth="1"/>
    <col min="6160" max="6161" width="2.875" style="170" customWidth="1"/>
    <col min="6162" max="6173" width="7" style="170" customWidth="1"/>
    <col min="6174" max="6174" width="8" style="170" customWidth="1"/>
    <col min="6175" max="6175" width="3.25" style="170" customWidth="1"/>
    <col min="6176" max="6176" width="4.75" style="170" customWidth="1"/>
    <col min="6177" max="6177" width="6.5" style="170" customWidth="1"/>
    <col min="6178" max="6400" width="9" style="170"/>
    <col min="6401" max="6401" width="11.75" style="170" customWidth="1"/>
    <col min="6402" max="6402" width="4.625" style="170" customWidth="1"/>
    <col min="6403" max="6403" width="7" style="170" customWidth="1"/>
    <col min="6404" max="6404" width="0" style="170" hidden="1" customWidth="1"/>
    <col min="6405" max="6409" width="7" style="170" customWidth="1"/>
    <col min="6410" max="6410" width="4.125" style="170" customWidth="1"/>
    <col min="6411" max="6413" width="2.875" style="170" customWidth="1"/>
    <col min="6414" max="6415" width="1.375" style="170" customWidth="1"/>
    <col min="6416" max="6417" width="2.875" style="170" customWidth="1"/>
    <col min="6418" max="6429" width="7" style="170" customWidth="1"/>
    <col min="6430" max="6430" width="8" style="170" customWidth="1"/>
    <col min="6431" max="6431" width="3.25" style="170" customWidth="1"/>
    <col min="6432" max="6432" width="4.75" style="170" customWidth="1"/>
    <col min="6433" max="6433" width="6.5" style="170" customWidth="1"/>
    <col min="6434" max="6656" width="9" style="170"/>
    <col min="6657" max="6657" width="11.75" style="170" customWidth="1"/>
    <col min="6658" max="6658" width="4.625" style="170" customWidth="1"/>
    <col min="6659" max="6659" width="7" style="170" customWidth="1"/>
    <col min="6660" max="6660" width="0" style="170" hidden="1" customWidth="1"/>
    <col min="6661" max="6665" width="7" style="170" customWidth="1"/>
    <col min="6666" max="6666" width="4.125" style="170" customWidth="1"/>
    <col min="6667" max="6669" width="2.875" style="170" customWidth="1"/>
    <col min="6670" max="6671" width="1.375" style="170" customWidth="1"/>
    <col min="6672" max="6673" width="2.875" style="170" customWidth="1"/>
    <col min="6674" max="6685" width="7" style="170" customWidth="1"/>
    <col min="6686" max="6686" width="8" style="170" customWidth="1"/>
    <col min="6687" max="6687" width="3.25" style="170" customWidth="1"/>
    <col min="6688" max="6688" width="4.75" style="170" customWidth="1"/>
    <col min="6689" max="6689" width="6.5" style="170" customWidth="1"/>
    <col min="6690" max="6912" width="9" style="170"/>
    <col min="6913" max="6913" width="11.75" style="170" customWidth="1"/>
    <col min="6914" max="6914" width="4.625" style="170" customWidth="1"/>
    <col min="6915" max="6915" width="7" style="170" customWidth="1"/>
    <col min="6916" max="6916" width="0" style="170" hidden="1" customWidth="1"/>
    <col min="6917" max="6921" width="7" style="170" customWidth="1"/>
    <col min="6922" max="6922" width="4.125" style="170" customWidth="1"/>
    <col min="6923" max="6925" width="2.875" style="170" customWidth="1"/>
    <col min="6926" max="6927" width="1.375" style="170" customWidth="1"/>
    <col min="6928" max="6929" width="2.875" style="170" customWidth="1"/>
    <col min="6930" max="6941" width="7" style="170" customWidth="1"/>
    <col min="6942" max="6942" width="8" style="170" customWidth="1"/>
    <col min="6943" max="6943" width="3.25" style="170" customWidth="1"/>
    <col min="6944" max="6944" width="4.75" style="170" customWidth="1"/>
    <col min="6945" max="6945" width="6.5" style="170" customWidth="1"/>
    <col min="6946" max="7168" width="9" style="170"/>
    <col min="7169" max="7169" width="11.75" style="170" customWidth="1"/>
    <col min="7170" max="7170" width="4.625" style="170" customWidth="1"/>
    <col min="7171" max="7171" width="7" style="170" customWidth="1"/>
    <col min="7172" max="7172" width="0" style="170" hidden="1" customWidth="1"/>
    <col min="7173" max="7177" width="7" style="170" customWidth="1"/>
    <col min="7178" max="7178" width="4.125" style="170" customWidth="1"/>
    <col min="7179" max="7181" width="2.875" style="170" customWidth="1"/>
    <col min="7182" max="7183" width="1.375" style="170" customWidth="1"/>
    <col min="7184" max="7185" width="2.875" style="170" customWidth="1"/>
    <col min="7186" max="7197" width="7" style="170" customWidth="1"/>
    <col min="7198" max="7198" width="8" style="170" customWidth="1"/>
    <col min="7199" max="7199" width="3.25" style="170" customWidth="1"/>
    <col min="7200" max="7200" width="4.75" style="170" customWidth="1"/>
    <col min="7201" max="7201" width="6.5" style="170" customWidth="1"/>
    <col min="7202" max="7424" width="9" style="170"/>
    <col min="7425" max="7425" width="11.75" style="170" customWidth="1"/>
    <col min="7426" max="7426" width="4.625" style="170" customWidth="1"/>
    <col min="7427" max="7427" width="7" style="170" customWidth="1"/>
    <col min="7428" max="7428" width="0" style="170" hidden="1" customWidth="1"/>
    <col min="7429" max="7433" width="7" style="170" customWidth="1"/>
    <col min="7434" max="7434" width="4.125" style="170" customWidth="1"/>
    <col min="7435" max="7437" width="2.875" style="170" customWidth="1"/>
    <col min="7438" max="7439" width="1.375" style="170" customWidth="1"/>
    <col min="7440" max="7441" width="2.875" style="170" customWidth="1"/>
    <col min="7442" max="7453" width="7" style="170" customWidth="1"/>
    <col min="7454" max="7454" width="8" style="170" customWidth="1"/>
    <col min="7455" max="7455" width="3.25" style="170" customWidth="1"/>
    <col min="7456" max="7456" width="4.75" style="170" customWidth="1"/>
    <col min="7457" max="7457" width="6.5" style="170" customWidth="1"/>
    <col min="7458" max="7680" width="9" style="170"/>
    <col min="7681" max="7681" width="11.75" style="170" customWidth="1"/>
    <col min="7682" max="7682" width="4.625" style="170" customWidth="1"/>
    <col min="7683" max="7683" width="7" style="170" customWidth="1"/>
    <col min="7684" max="7684" width="0" style="170" hidden="1" customWidth="1"/>
    <col min="7685" max="7689" width="7" style="170" customWidth="1"/>
    <col min="7690" max="7690" width="4.125" style="170" customWidth="1"/>
    <col min="7691" max="7693" width="2.875" style="170" customWidth="1"/>
    <col min="7694" max="7695" width="1.375" style="170" customWidth="1"/>
    <col min="7696" max="7697" width="2.875" style="170" customWidth="1"/>
    <col min="7698" max="7709" width="7" style="170" customWidth="1"/>
    <col min="7710" max="7710" width="8" style="170" customWidth="1"/>
    <col min="7711" max="7711" width="3.25" style="170" customWidth="1"/>
    <col min="7712" max="7712" width="4.75" style="170" customWidth="1"/>
    <col min="7713" max="7713" width="6.5" style="170" customWidth="1"/>
    <col min="7714" max="7936" width="9" style="170"/>
    <col min="7937" max="7937" width="11.75" style="170" customWidth="1"/>
    <col min="7938" max="7938" width="4.625" style="170" customWidth="1"/>
    <col min="7939" max="7939" width="7" style="170" customWidth="1"/>
    <col min="7940" max="7940" width="0" style="170" hidden="1" customWidth="1"/>
    <col min="7941" max="7945" width="7" style="170" customWidth="1"/>
    <col min="7946" max="7946" width="4.125" style="170" customWidth="1"/>
    <col min="7947" max="7949" width="2.875" style="170" customWidth="1"/>
    <col min="7950" max="7951" width="1.375" style="170" customWidth="1"/>
    <col min="7952" max="7953" width="2.875" style="170" customWidth="1"/>
    <col min="7954" max="7965" width="7" style="170" customWidth="1"/>
    <col min="7966" max="7966" width="8" style="170" customWidth="1"/>
    <col min="7967" max="7967" width="3.25" style="170" customWidth="1"/>
    <col min="7968" max="7968" width="4.75" style="170" customWidth="1"/>
    <col min="7969" max="7969" width="6.5" style="170" customWidth="1"/>
    <col min="7970" max="8192" width="9" style="170"/>
    <col min="8193" max="8193" width="11.75" style="170" customWidth="1"/>
    <col min="8194" max="8194" width="4.625" style="170" customWidth="1"/>
    <col min="8195" max="8195" width="7" style="170" customWidth="1"/>
    <col min="8196" max="8196" width="0" style="170" hidden="1" customWidth="1"/>
    <col min="8197" max="8201" width="7" style="170" customWidth="1"/>
    <col min="8202" max="8202" width="4.125" style="170" customWidth="1"/>
    <col min="8203" max="8205" width="2.875" style="170" customWidth="1"/>
    <col min="8206" max="8207" width="1.375" style="170" customWidth="1"/>
    <col min="8208" max="8209" width="2.875" style="170" customWidth="1"/>
    <col min="8210" max="8221" width="7" style="170" customWidth="1"/>
    <col min="8222" max="8222" width="8" style="170" customWidth="1"/>
    <col min="8223" max="8223" width="3.25" style="170" customWidth="1"/>
    <col min="8224" max="8224" width="4.75" style="170" customWidth="1"/>
    <col min="8225" max="8225" width="6.5" style="170" customWidth="1"/>
    <col min="8226" max="8448" width="9" style="170"/>
    <col min="8449" max="8449" width="11.75" style="170" customWidth="1"/>
    <col min="8450" max="8450" width="4.625" style="170" customWidth="1"/>
    <col min="8451" max="8451" width="7" style="170" customWidth="1"/>
    <col min="8452" max="8452" width="0" style="170" hidden="1" customWidth="1"/>
    <col min="8453" max="8457" width="7" style="170" customWidth="1"/>
    <col min="8458" max="8458" width="4.125" style="170" customWidth="1"/>
    <col min="8459" max="8461" width="2.875" style="170" customWidth="1"/>
    <col min="8462" max="8463" width="1.375" style="170" customWidth="1"/>
    <col min="8464" max="8465" width="2.875" style="170" customWidth="1"/>
    <col min="8466" max="8477" width="7" style="170" customWidth="1"/>
    <col min="8478" max="8478" width="8" style="170" customWidth="1"/>
    <col min="8479" max="8479" width="3.25" style="170" customWidth="1"/>
    <col min="8480" max="8480" width="4.75" style="170" customWidth="1"/>
    <col min="8481" max="8481" width="6.5" style="170" customWidth="1"/>
    <col min="8482" max="8704" width="9" style="170"/>
    <col min="8705" max="8705" width="11.75" style="170" customWidth="1"/>
    <col min="8706" max="8706" width="4.625" style="170" customWidth="1"/>
    <col min="8707" max="8707" width="7" style="170" customWidth="1"/>
    <col min="8708" max="8708" width="0" style="170" hidden="1" customWidth="1"/>
    <col min="8709" max="8713" width="7" style="170" customWidth="1"/>
    <col min="8714" max="8714" width="4.125" style="170" customWidth="1"/>
    <col min="8715" max="8717" width="2.875" style="170" customWidth="1"/>
    <col min="8718" max="8719" width="1.375" style="170" customWidth="1"/>
    <col min="8720" max="8721" width="2.875" style="170" customWidth="1"/>
    <col min="8722" max="8733" width="7" style="170" customWidth="1"/>
    <col min="8734" max="8734" width="8" style="170" customWidth="1"/>
    <col min="8735" max="8735" width="3.25" style="170" customWidth="1"/>
    <col min="8736" max="8736" width="4.75" style="170" customWidth="1"/>
    <col min="8737" max="8737" width="6.5" style="170" customWidth="1"/>
    <col min="8738" max="8960" width="9" style="170"/>
    <col min="8961" max="8961" width="11.75" style="170" customWidth="1"/>
    <col min="8962" max="8962" width="4.625" style="170" customWidth="1"/>
    <col min="8963" max="8963" width="7" style="170" customWidth="1"/>
    <col min="8964" max="8964" width="0" style="170" hidden="1" customWidth="1"/>
    <col min="8965" max="8969" width="7" style="170" customWidth="1"/>
    <col min="8970" max="8970" width="4.125" style="170" customWidth="1"/>
    <col min="8971" max="8973" width="2.875" style="170" customWidth="1"/>
    <col min="8974" max="8975" width="1.375" style="170" customWidth="1"/>
    <col min="8976" max="8977" width="2.875" style="170" customWidth="1"/>
    <col min="8978" max="8989" width="7" style="170" customWidth="1"/>
    <col min="8990" max="8990" width="8" style="170" customWidth="1"/>
    <col min="8991" max="8991" width="3.25" style="170" customWidth="1"/>
    <col min="8992" max="8992" width="4.75" style="170" customWidth="1"/>
    <col min="8993" max="8993" width="6.5" style="170" customWidth="1"/>
    <col min="8994" max="9216" width="9" style="170"/>
    <col min="9217" max="9217" width="11.75" style="170" customWidth="1"/>
    <col min="9218" max="9218" width="4.625" style="170" customWidth="1"/>
    <col min="9219" max="9219" width="7" style="170" customWidth="1"/>
    <col min="9220" max="9220" width="0" style="170" hidden="1" customWidth="1"/>
    <col min="9221" max="9225" width="7" style="170" customWidth="1"/>
    <col min="9226" max="9226" width="4.125" style="170" customWidth="1"/>
    <col min="9227" max="9229" width="2.875" style="170" customWidth="1"/>
    <col min="9230" max="9231" width="1.375" style="170" customWidth="1"/>
    <col min="9232" max="9233" width="2.875" style="170" customWidth="1"/>
    <col min="9234" max="9245" width="7" style="170" customWidth="1"/>
    <col min="9246" max="9246" width="8" style="170" customWidth="1"/>
    <col min="9247" max="9247" width="3.25" style="170" customWidth="1"/>
    <col min="9248" max="9248" width="4.75" style="170" customWidth="1"/>
    <col min="9249" max="9249" width="6.5" style="170" customWidth="1"/>
    <col min="9250" max="9472" width="9" style="170"/>
    <col min="9473" max="9473" width="11.75" style="170" customWidth="1"/>
    <col min="9474" max="9474" width="4.625" style="170" customWidth="1"/>
    <col min="9475" max="9475" width="7" style="170" customWidth="1"/>
    <col min="9476" max="9476" width="0" style="170" hidden="1" customWidth="1"/>
    <col min="9477" max="9481" width="7" style="170" customWidth="1"/>
    <col min="9482" max="9482" width="4.125" style="170" customWidth="1"/>
    <col min="9483" max="9485" width="2.875" style="170" customWidth="1"/>
    <col min="9486" max="9487" width="1.375" style="170" customWidth="1"/>
    <col min="9488" max="9489" width="2.875" style="170" customWidth="1"/>
    <col min="9490" max="9501" width="7" style="170" customWidth="1"/>
    <col min="9502" max="9502" width="8" style="170" customWidth="1"/>
    <col min="9503" max="9503" width="3.25" style="170" customWidth="1"/>
    <col min="9504" max="9504" width="4.75" style="170" customWidth="1"/>
    <col min="9505" max="9505" width="6.5" style="170" customWidth="1"/>
    <col min="9506" max="9728" width="9" style="170"/>
    <col min="9729" max="9729" width="11.75" style="170" customWidth="1"/>
    <col min="9730" max="9730" width="4.625" style="170" customWidth="1"/>
    <col min="9731" max="9731" width="7" style="170" customWidth="1"/>
    <col min="9732" max="9732" width="0" style="170" hidden="1" customWidth="1"/>
    <col min="9733" max="9737" width="7" style="170" customWidth="1"/>
    <col min="9738" max="9738" width="4.125" style="170" customWidth="1"/>
    <col min="9739" max="9741" width="2.875" style="170" customWidth="1"/>
    <col min="9742" max="9743" width="1.375" style="170" customWidth="1"/>
    <col min="9744" max="9745" width="2.875" style="170" customWidth="1"/>
    <col min="9746" max="9757" width="7" style="170" customWidth="1"/>
    <col min="9758" max="9758" width="8" style="170" customWidth="1"/>
    <col min="9759" max="9759" width="3.25" style="170" customWidth="1"/>
    <col min="9760" max="9760" width="4.75" style="170" customWidth="1"/>
    <col min="9761" max="9761" width="6.5" style="170" customWidth="1"/>
    <col min="9762" max="9984" width="9" style="170"/>
    <col min="9985" max="9985" width="11.75" style="170" customWidth="1"/>
    <col min="9986" max="9986" width="4.625" style="170" customWidth="1"/>
    <col min="9987" max="9987" width="7" style="170" customWidth="1"/>
    <col min="9988" max="9988" width="0" style="170" hidden="1" customWidth="1"/>
    <col min="9989" max="9993" width="7" style="170" customWidth="1"/>
    <col min="9994" max="9994" width="4.125" style="170" customWidth="1"/>
    <col min="9995" max="9997" width="2.875" style="170" customWidth="1"/>
    <col min="9998" max="9999" width="1.375" style="170" customWidth="1"/>
    <col min="10000" max="10001" width="2.875" style="170" customWidth="1"/>
    <col min="10002" max="10013" width="7" style="170" customWidth="1"/>
    <col min="10014" max="10014" width="8" style="170" customWidth="1"/>
    <col min="10015" max="10015" width="3.25" style="170" customWidth="1"/>
    <col min="10016" max="10016" width="4.75" style="170" customWidth="1"/>
    <col min="10017" max="10017" width="6.5" style="170" customWidth="1"/>
    <col min="10018" max="10240" width="9" style="170"/>
    <col min="10241" max="10241" width="11.75" style="170" customWidth="1"/>
    <col min="10242" max="10242" width="4.625" style="170" customWidth="1"/>
    <col min="10243" max="10243" width="7" style="170" customWidth="1"/>
    <col min="10244" max="10244" width="0" style="170" hidden="1" customWidth="1"/>
    <col min="10245" max="10249" width="7" style="170" customWidth="1"/>
    <col min="10250" max="10250" width="4.125" style="170" customWidth="1"/>
    <col min="10251" max="10253" width="2.875" style="170" customWidth="1"/>
    <col min="10254" max="10255" width="1.375" style="170" customWidth="1"/>
    <col min="10256" max="10257" width="2.875" style="170" customWidth="1"/>
    <col min="10258" max="10269" width="7" style="170" customWidth="1"/>
    <col min="10270" max="10270" width="8" style="170" customWidth="1"/>
    <col min="10271" max="10271" width="3.25" style="170" customWidth="1"/>
    <col min="10272" max="10272" width="4.75" style="170" customWidth="1"/>
    <col min="10273" max="10273" width="6.5" style="170" customWidth="1"/>
    <col min="10274" max="10496" width="9" style="170"/>
    <col min="10497" max="10497" width="11.75" style="170" customWidth="1"/>
    <col min="10498" max="10498" width="4.625" style="170" customWidth="1"/>
    <col min="10499" max="10499" width="7" style="170" customWidth="1"/>
    <col min="10500" max="10500" width="0" style="170" hidden="1" customWidth="1"/>
    <col min="10501" max="10505" width="7" style="170" customWidth="1"/>
    <col min="10506" max="10506" width="4.125" style="170" customWidth="1"/>
    <col min="10507" max="10509" width="2.875" style="170" customWidth="1"/>
    <col min="10510" max="10511" width="1.375" style="170" customWidth="1"/>
    <col min="10512" max="10513" width="2.875" style="170" customWidth="1"/>
    <col min="10514" max="10525" width="7" style="170" customWidth="1"/>
    <col min="10526" max="10526" width="8" style="170" customWidth="1"/>
    <col min="10527" max="10527" width="3.25" style="170" customWidth="1"/>
    <col min="10528" max="10528" width="4.75" style="170" customWidth="1"/>
    <col min="10529" max="10529" width="6.5" style="170" customWidth="1"/>
    <col min="10530" max="10752" width="9" style="170"/>
    <col min="10753" max="10753" width="11.75" style="170" customWidth="1"/>
    <col min="10754" max="10754" width="4.625" style="170" customWidth="1"/>
    <col min="10755" max="10755" width="7" style="170" customWidth="1"/>
    <col min="10756" max="10756" width="0" style="170" hidden="1" customWidth="1"/>
    <col min="10757" max="10761" width="7" style="170" customWidth="1"/>
    <col min="10762" max="10762" width="4.125" style="170" customWidth="1"/>
    <col min="10763" max="10765" width="2.875" style="170" customWidth="1"/>
    <col min="10766" max="10767" width="1.375" style="170" customWidth="1"/>
    <col min="10768" max="10769" width="2.875" style="170" customWidth="1"/>
    <col min="10770" max="10781" width="7" style="170" customWidth="1"/>
    <col min="10782" max="10782" width="8" style="170" customWidth="1"/>
    <col min="10783" max="10783" width="3.25" style="170" customWidth="1"/>
    <col min="10784" max="10784" width="4.75" style="170" customWidth="1"/>
    <col min="10785" max="10785" width="6.5" style="170" customWidth="1"/>
    <col min="10786" max="11008" width="9" style="170"/>
    <col min="11009" max="11009" width="11.75" style="170" customWidth="1"/>
    <col min="11010" max="11010" width="4.625" style="170" customWidth="1"/>
    <col min="11011" max="11011" width="7" style="170" customWidth="1"/>
    <col min="11012" max="11012" width="0" style="170" hidden="1" customWidth="1"/>
    <col min="11013" max="11017" width="7" style="170" customWidth="1"/>
    <col min="11018" max="11018" width="4.125" style="170" customWidth="1"/>
    <col min="11019" max="11021" width="2.875" style="170" customWidth="1"/>
    <col min="11022" max="11023" width="1.375" style="170" customWidth="1"/>
    <col min="11024" max="11025" width="2.875" style="170" customWidth="1"/>
    <col min="11026" max="11037" width="7" style="170" customWidth="1"/>
    <col min="11038" max="11038" width="8" style="170" customWidth="1"/>
    <col min="11039" max="11039" width="3.25" style="170" customWidth="1"/>
    <col min="11040" max="11040" width="4.75" style="170" customWidth="1"/>
    <col min="11041" max="11041" width="6.5" style="170" customWidth="1"/>
    <col min="11042" max="11264" width="9" style="170"/>
    <col min="11265" max="11265" width="11.75" style="170" customWidth="1"/>
    <col min="11266" max="11266" width="4.625" style="170" customWidth="1"/>
    <col min="11267" max="11267" width="7" style="170" customWidth="1"/>
    <col min="11268" max="11268" width="0" style="170" hidden="1" customWidth="1"/>
    <col min="11269" max="11273" width="7" style="170" customWidth="1"/>
    <col min="11274" max="11274" width="4.125" style="170" customWidth="1"/>
    <col min="11275" max="11277" width="2.875" style="170" customWidth="1"/>
    <col min="11278" max="11279" width="1.375" style="170" customWidth="1"/>
    <col min="11280" max="11281" width="2.875" style="170" customWidth="1"/>
    <col min="11282" max="11293" width="7" style="170" customWidth="1"/>
    <col min="11294" max="11294" width="8" style="170" customWidth="1"/>
    <col min="11295" max="11295" width="3.25" style="170" customWidth="1"/>
    <col min="11296" max="11296" width="4.75" style="170" customWidth="1"/>
    <col min="11297" max="11297" width="6.5" style="170" customWidth="1"/>
    <col min="11298" max="11520" width="9" style="170"/>
    <col min="11521" max="11521" width="11.75" style="170" customWidth="1"/>
    <col min="11522" max="11522" width="4.625" style="170" customWidth="1"/>
    <col min="11523" max="11523" width="7" style="170" customWidth="1"/>
    <col min="11524" max="11524" width="0" style="170" hidden="1" customWidth="1"/>
    <col min="11525" max="11529" width="7" style="170" customWidth="1"/>
    <col min="11530" max="11530" width="4.125" style="170" customWidth="1"/>
    <col min="11531" max="11533" width="2.875" style="170" customWidth="1"/>
    <col min="11534" max="11535" width="1.375" style="170" customWidth="1"/>
    <col min="11536" max="11537" width="2.875" style="170" customWidth="1"/>
    <col min="11538" max="11549" width="7" style="170" customWidth="1"/>
    <col min="11550" max="11550" width="8" style="170" customWidth="1"/>
    <col min="11551" max="11551" width="3.25" style="170" customWidth="1"/>
    <col min="11552" max="11552" width="4.75" style="170" customWidth="1"/>
    <col min="11553" max="11553" width="6.5" style="170" customWidth="1"/>
    <col min="11554" max="11776" width="9" style="170"/>
    <col min="11777" max="11777" width="11.75" style="170" customWidth="1"/>
    <col min="11778" max="11778" width="4.625" style="170" customWidth="1"/>
    <col min="11779" max="11779" width="7" style="170" customWidth="1"/>
    <col min="11780" max="11780" width="0" style="170" hidden="1" customWidth="1"/>
    <col min="11781" max="11785" width="7" style="170" customWidth="1"/>
    <col min="11786" max="11786" width="4.125" style="170" customWidth="1"/>
    <col min="11787" max="11789" width="2.875" style="170" customWidth="1"/>
    <col min="11790" max="11791" width="1.375" style="170" customWidth="1"/>
    <col min="11792" max="11793" width="2.875" style="170" customWidth="1"/>
    <col min="11794" max="11805" width="7" style="170" customWidth="1"/>
    <col min="11806" max="11806" width="8" style="170" customWidth="1"/>
    <col min="11807" max="11807" width="3.25" style="170" customWidth="1"/>
    <col min="11808" max="11808" width="4.75" style="170" customWidth="1"/>
    <col min="11809" max="11809" width="6.5" style="170" customWidth="1"/>
    <col min="11810" max="12032" width="9" style="170"/>
    <col min="12033" max="12033" width="11.75" style="170" customWidth="1"/>
    <col min="12034" max="12034" width="4.625" style="170" customWidth="1"/>
    <col min="12035" max="12035" width="7" style="170" customWidth="1"/>
    <col min="12036" max="12036" width="0" style="170" hidden="1" customWidth="1"/>
    <col min="12037" max="12041" width="7" style="170" customWidth="1"/>
    <col min="12042" max="12042" width="4.125" style="170" customWidth="1"/>
    <col min="12043" max="12045" width="2.875" style="170" customWidth="1"/>
    <col min="12046" max="12047" width="1.375" style="170" customWidth="1"/>
    <col min="12048" max="12049" width="2.875" style="170" customWidth="1"/>
    <col min="12050" max="12061" width="7" style="170" customWidth="1"/>
    <col min="12062" max="12062" width="8" style="170" customWidth="1"/>
    <col min="12063" max="12063" width="3.25" style="170" customWidth="1"/>
    <col min="12064" max="12064" width="4.75" style="170" customWidth="1"/>
    <col min="12065" max="12065" width="6.5" style="170" customWidth="1"/>
    <col min="12066" max="12288" width="9" style="170"/>
    <col min="12289" max="12289" width="11.75" style="170" customWidth="1"/>
    <col min="12290" max="12290" width="4.625" style="170" customWidth="1"/>
    <col min="12291" max="12291" width="7" style="170" customWidth="1"/>
    <col min="12292" max="12292" width="0" style="170" hidden="1" customWidth="1"/>
    <col min="12293" max="12297" width="7" style="170" customWidth="1"/>
    <col min="12298" max="12298" width="4.125" style="170" customWidth="1"/>
    <col min="12299" max="12301" width="2.875" style="170" customWidth="1"/>
    <col min="12302" max="12303" width="1.375" style="170" customWidth="1"/>
    <col min="12304" max="12305" width="2.875" style="170" customWidth="1"/>
    <col min="12306" max="12317" width="7" style="170" customWidth="1"/>
    <col min="12318" max="12318" width="8" style="170" customWidth="1"/>
    <col min="12319" max="12319" width="3.25" style="170" customWidth="1"/>
    <col min="12320" max="12320" width="4.75" style="170" customWidth="1"/>
    <col min="12321" max="12321" width="6.5" style="170" customWidth="1"/>
    <col min="12322" max="12544" width="9" style="170"/>
    <col min="12545" max="12545" width="11.75" style="170" customWidth="1"/>
    <col min="12546" max="12546" width="4.625" style="170" customWidth="1"/>
    <col min="12547" max="12547" width="7" style="170" customWidth="1"/>
    <col min="12548" max="12548" width="0" style="170" hidden="1" customWidth="1"/>
    <col min="12549" max="12553" width="7" style="170" customWidth="1"/>
    <col min="12554" max="12554" width="4.125" style="170" customWidth="1"/>
    <col min="12555" max="12557" width="2.875" style="170" customWidth="1"/>
    <col min="12558" max="12559" width="1.375" style="170" customWidth="1"/>
    <col min="12560" max="12561" width="2.875" style="170" customWidth="1"/>
    <col min="12562" max="12573" width="7" style="170" customWidth="1"/>
    <col min="12574" max="12574" width="8" style="170" customWidth="1"/>
    <col min="12575" max="12575" width="3.25" style="170" customWidth="1"/>
    <col min="12576" max="12576" width="4.75" style="170" customWidth="1"/>
    <col min="12577" max="12577" width="6.5" style="170" customWidth="1"/>
    <col min="12578" max="12800" width="9" style="170"/>
    <col min="12801" max="12801" width="11.75" style="170" customWidth="1"/>
    <col min="12802" max="12802" width="4.625" style="170" customWidth="1"/>
    <col min="12803" max="12803" width="7" style="170" customWidth="1"/>
    <col min="12804" max="12804" width="0" style="170" hidden="1" customWidth="1"/>
    <col min="12805" max="12809" width="7" style="170" customWidth="1"/>
    <col min="12810" max="12810" width="4.125" style="170" customWidth="1"/>
    <col min="12811" max="12813" width="2.875" style="170" customWidth="1"/>
    <col min="12814" max="12815" width="1.375" style="170" customWidth="1"/>
    <col min="12816" max="12817" width="2.875" style="170" customWidth="1"/>
    <col min="12818" max="12829" width="7" style="170" customWidth="1"/>
    <col min="12830" max="12830" width="8" style="170" customWidth="1"/>
    <col min="12831" max="12831" width="3.25" style="170" customWidth="1"/>
    <col min="12832" max="12832" width="4.75" style="170" customWidth="1"/>
    <col min="12833" max="12833" width="6.5" style="170" customWidth="1"/>
    <col min="12834" max="13056" width="9" style="170"/>
    <col min="13057" max="13057" width="11.75" style="170" customWidth="1"/>
    <col min="13058" max="13058" width="4.625" style="170" customWidth="1"/>
    <col min="13059" max="13059" width="7" style="170" customWidth="1"/>
    <col min="13060" max="13060" width="0" style="170" hidden="1" customWidth="1"/>
    <col min="13061" max="13065" width="7" style="170" customWidth="1"/>
    <col min="13066" max="13066" width="4.125" style="170" customWidth="1"/>
    <col min="13067" max="13069" width="2.875" style="170" customWidth="1"/>
    <col min="13070" max="13071" width="1.375" style="170" customWidth="1"/>
    <col min="13072" max="13073" width="2.875" style="170" customWidth="1"/>
    <col min="13074" max="13085" width="7" style="170" customWidth="1"/>
    <col min="13086" max="13086" width="8" style="170" customWidth="1"/>
    <col min="13087" max="13087" width="3.25" style="170" customWidth="1"/>
    <col min="13088" max="13088" width="4.75" style="170" customWidth="1"/>
    <col min="13089" max="13089" width="6.5" style="170" customWidth="1"/>
    <col min="13090" max="13312" width="9" style="170"/>
    <col min="13313" max="13313" width="11.75" style="170" customWidth="1"/>
    <col min="13314" max="13314" width="4.625" style="170" customWidth="1"/>
    <col min="13315" max="13315" width="7" style="170" customWidth="1"/>
    <col min="13316" max="13316" width="0" style="170" hidden="1" customWidth="1"/>
    <col min="13317" max="13321" width="7" style="170" customWidth="1"/>
    <col min="13322" max="13322" width="4.125" style="170" customWidth="1"/>
    <col min="13323" max="13325" width="2.875" style="170" customWidth="1"/>
    <col min="13326" max="13327" width="1.375" style="170" customWidth="1"/>
    <col min="13328" max="13329" width="2.875" style="170" customWidth="1"/>
    <col min="13330" max="13341" width="7" style="170" customWidth="1"/>
    <col min="13342" max="13342" width="8" style="170" customWidth="1"/>
    <col min="13343" max="13343" width="3.25" style="170" customWidth="1"/>
    <col min="13344" max="13344" width="4.75" style="170" customWidth="1"/>
    <col min="13345" max="13345" width="6.5" style="170" customWidth="1"/>
    <col min="13346" max="13568" width="9" style="170"/>
    <col min="13569" max="13569" width="11.75" style="170" customWidth="1"/>
    <col min="13570" max="13570" width="4.625" style="170" customWidth="1"/>
    <col min="13571" max="13571" width="7" style="170" customWidth="1"/>
    <col min="13572" max="13572" width="0" style="170" hidden="1" customWidth="1"/>
    <col min="13573" max="13577" width="7" style="170" customWidth="1"/>
    <col min="13578" max="13578" width="4.125" style="170" customWidth="1"/>
    <col min="13579" max="13581" width="2.875" style="170" customWidth="1"/>
    <col min="13582" max="13583" width="1.375" style="170" customWidth="1"/>
    <col min="13584" max="13585" width="2.875" style="170" customWidth="1"/>
    <col min="13586" max="13597" width="7" style="170" customWidth="1"/>
    <col min="13598" max="13598" width="8" style="170" customWidth="1"/>
    <col min="13599" max="13599" width="3.25" style="170" customWidth="1"/>
    <col min="13600" max="13600" width="4.75" style="170" customWidth="1"/>
    <col min="13601" max="13601" width="6.5" style="170" customWidth="1"/>
    <col min="13602" max="13824" width="9" style="170"/>
    <col min="13825" max="13825" width="11.75" style="170" customWidth="1"/>
    <col min="13826" max="13826" width="4.625" style="170" customWidth="1"/>
    <col min="13827" max="13827" width="7" style="170" customWidth="1"/>
    <col min="13828" max="13828" width="0" style="170" hidden="1" customWidth="1"/>
    <col min="13829" max="13833" width="7" style="170" customWidth="1"/>
    <col min="13834" max="13834" width="4.125" style="170" customWidth="1"/>
    <col min="13835" max="13837" width="2.875" style="170" customWidth="1"/>
    <col min="13838" max="13839" width="1.375" style="170" customWidth="1"/>
    <col min="13840" max="13841" width="2.875" style="170" customWidth="1"/>
    <col min="13842" max="13853" width="7" style="170" customWidth="1"/>
    <col min="13854" max="13854" width="8" style="170" customWidth="1"/>
    <col min="13855" max="13855" width="3.25" style="170" customWidth="1"/>
    <col min="13856" max="13856" width="4.75" style="170" customWidth="1"/>
    <col min="13857" max="13857" width="6.5" style="170" customWidth="1"/>
    <col min="13858" max="14080" width="9" style="170"/>
    <col min="14081" max="14081" width="11.75" style="170" customWidth="1"/>
    <col min="14082" max="14082" width="4.625" style="170" customWidth="1"/>
    <col min="14083" max="14083" width="7" style="170" customWidth="1"/>
    <col min="14084" max="14084" width="0" style="170" hidden="1" customWidth="1"/>
    <col min="14085" max="14089" width="7" style="170" customWidth="1"/>
    <col min="14090" max="14090" width="4.125" style="170" customWidth="1"/>
    <col min="14091" max="14093" width="2.875" style="170" customWidth="1"/>
    <col min="14094" max="14095" width="1.375" style="170" customWidth="1"/>
    <col min="14096" max="14097" width="2.875" style="170" customWidth="1"/>
    <col min="14098" max="14109" width="7" style="170" customWidth="1"/>
    <col min="14110" max="14110" width="8" style="170" customWidth="1"/>
    <col min="14111" max="14111" width="3.25" style="170" customWidth="1"/>
    <col min="14112" max="14112" width="4.75" style="170" customWidth="1"/>
    <col min="14113" max="14113" width="6.5" style="170" customWidth="1"/>
    <col min="14114" max="14336" width="9" style="170"/>
    <col min="14337" max="14337" width="11.75" style="170" customWidth="1"/>
    <col min="14338" max="14338" width="4.625" style="170" customWidth="1"/>
    <col min="14339" max="14339" width="7" style="170" customWidth="1"/>
    <col min="14340" max="14340" width="0" style="170" hidden="1" customWidth="1"/>
    <col min="14341" max="14345" width="7" style="170" customWidth="1"/>
    <col min="14346" max="14346" width="4.125" style="170" customWidth="1"/>
    <col min="14347" max="14349" width="2.875" style="170" customWidth="1"/>
    <col min="14350" max="14351" width="1.375" style="170" customWidth="1"/>
    <col min="14352" max="14353" width="2.875" style="170" customWidth="1"/>
    <col min="14354" max="14365" width="7" style="170" customWidth="1"/>
    <col min="14366" max="14366" width="8" style="170" customWidth="1"/>
    <col min="14367" max="14367" width="3.25" style="170" customWidth="1"/>
    <col min="14368" max="14368" width="4.75" style="170" customWidth="1"/>
    <col min="14369" max="14369" width="6.5" style="170" customWidth="1"/>
    <col min="14370" max="14592" width="9" style="170"/>
    <col min="14593" max="14593" width="11.75" style="170" customWidth="1"/>
    <col min="14594" max="14594" width="4.625" style="170" customWidth="1"/>
    <col min="14595" max="14595" width="7" style="170" customWidth="1"/>
    <col min="14596" max="14596" width="0" style="170" hidden="1" customWidth="1"/>
    <col min="14597" max="14601" width="7" style="170" customWidth="1"/>
    <col min="14602" max="14602" width="4.125" style="170" customWidth="1"/>
    <col min="14603" max="14605" width="2.875" style="170" customWidth="1"/>
    <col min="14606" max="14607" width="1.375" style="170" customWidth="1"/>
    <col min="14608" max="14609" width="2.875" style="170" customWidth="1"/>
    <col min="14610" max="14621" width="7" style="170" customWidth="1"/>
    <col min="14622" max="14622" width="8" style="170" customWidth="1"/>
    <col min="14623" max="14623" width="3.25" style="170" customWidth="1"/>
    <col min="14624" max="14624" width="4.75" style="170" customWidth="1"/>
    <col min="14625" max="14625" width="6.5" style="170" customWidth="1"/>
    <col min="14626" max="14848" width="9" style="170"/>
    <col min="14849" max="14849" width="11.75" style="170" customWidth="1"/>
    <col min="14850" max="14850" width="4.625" style="170" customWidth="1"/>
    <col min="14851" max="14851" width="7" style="170" customWidth="1"/>
    <col min="14852" max="14852" width="0" style="170" hidden="1" customWidth="1"/>
    <col min="14853" max="14857" width="7" style="170" customWidth="1"/>
    <col min="14858" max="14858" width="4.125" style="170" customWidth="1"/>
    <col min="14859" max="14861" width="2.875" style="170" customWidth="1"/>
    <col min="14862" max="14863" width="1.375" style="170" customWidth="1"/>
    <col min="14864" max="14865" width="2.875" style="170" customWidth="1"/>
    <col min="14866" max="14877" width="7" style="170" customWidth="1"/>
    <col min="14878" max="14878" width="8" style="170" customWidth="1"/>
    <col min="14879" max="14879" width="3.25" style="170" customWidth="1"/>
    <col min="14880" max="14880" width="4.75" style="170" customWidth="1"/>
    <col min="14881" max="14881" width="6.5" style="170" customWidth="1"/>
    <col min="14882" max="15104" width="9" style="170"/>
    <col min="15105" max="15105" width="11.75" style="170" customWidth="1"/>
    <col min="15106" max="15106" width="4.625" style="170" customWidth="1"/>
    <col min="15107" max="15107" width="7" style="170" customWidth="1"/>
    <col min="15108" max="15108" width="0" style="170" hidden="1" customWidth="1"/>
    <col min="15109" max="15113" width="7" style="170" customWidth="1"/>
    <col min="15114" max="15114" width="4.125" style="170" customWidth="1"/>
    <col min="15115" max="15117" width="2.875" style="170" customWidth="1"/>
    <col min="15118" max="15119" width="1.375" style="170" customWidth="1"/>
    <col min="15120" max="15121" width="2.875" style="170" customWidth="1"/>
    <col min="15122" max="15133" width="7" style="170" customWidth="1"/>
    <col min="15134" max="15134" width="8" style="170" customWidth="1"/>
    <col min="15135" max="15135" width="3.25" style="170" customWidth="1"/>
    <col min="15136" max="15136" width="4.75" style="170" customWidth="1"/>
    <col min="15137" max="15137" width="6.5" style="170" customWidth="1"/>
    <col min="15138" max="15360" width="9" style="170"/>
    <col min="15361" max="15361" width="11.75" style="170" customWidth="1"/>
    <col min="15362" max="15362" width="4.625" style="170" customWidth="1"/>
    <col min="15363" max="15363" width="7" style="170" customWidth="1"/>
    <col min="15364" max="15364" width="0" style="170" hidden="1" customWidth="1"/>
    <col min="15365" max="15369" width="7" style="170" customWidth="1"/>
    <col min="15370" max="15370" width="4.125" style="170" customWidth="1"/>
    <col min="15371" max="15373" width="2.875" style="170" customWidth="1"/>
    <col min="15374" max="15375" width="1.375" style="170" customWidth="1"/>
    <col min="15376" max="15377" width="2.875" style="170" customWidth="1"/>
    <col min="15378" max="15389" width="7" style="170" customWidth="1"/>
    <col min="15390" max="15390" width="8" style="170" customWidth="1"/>
    <col min="15391" max="15391" width="3.25" style="170" customWidth="1"/>
    <col min="15392" max="15392" width="4.75" style="170" customWidth="1"/>
    <col min="15393" max="15393" width="6.5" style="170" customWidth="1"/>
    <col min="15394" max="15616" width="9" style="170"/>
    <col min="15617" max="15617" width="11.75" style="170" customWidth="1"/>
    <col min="15618" max="15618" width="4.625" style="170" customWidth="1"/>
    <col min="15619" max="15619" width="7" style="170" customWidth="1"/>
    <col min="15620" max="15620" width="0" style="170" hidden="1" customWidth="1"/>
    <col min="15621" max="15625" width="7" style="170" customWidth="1"/>
    <col min="15626" max="15626" width="4.125" style="170" customWidth="1"/>
    <col min="15627" max="15629" width="2.875" style="170" customWidth="1"/>
    <col min="15630" max="15631" width="1.375" style="170" customWidth="1"/>
    <col min="15632" max="15633" width="2.875" style="170" customWidth="1"/>
    <col min="15634" max="15645" width="7" style="170" customWidth="1"/>
    <col min="15646" max="15646" width="8" style="170" customWidth="1"/>
    <col min="15647" max="15647" width="3.25" style="170" customWidth="1"/>
    <col min="15648" max="15648" width="4.75" style="170" customWidth="1"/>
    <col min="15649" max="15649" width="6.5" style="170" customWidth="1"/>
    <col min="15650" max="15872" width="9" style="170"/>
    <col min="15873" max="15873" width="11.75" style="170" customWidth="1"/>
    <col min="15874" max="15874" width="4.625" style="170" customWidth="1"/>
    <col min="15875" max="15875" width="7" style="170" customWidth="1"/>
    <col min="15876" max="15876" width="0" style="170" hidden="1" customWidth="1"/>
    <col min="15877" max="15881" width="7" style="170" customWidth="1"/>
    <col min="15882" max="15882" width="4.125" style="170" customWidth="1"/>
    <col min="15883" max="15885" width="2.875" style="170" customWidth="1"/>
    <col min="15886" max="15887" width="1.375" style="170" customWidth="1"/>
    <col min="15888" max="15889" width="2.875" style="170" customWidth="1"/>
    <col min="15890" max="15901" width="7" style="170" customWidth="1"/>
    <col min="15902" max="15902" width="8" style="170" customWidth="1"/>
    <col min="15903" max="15903" width="3.25" style="170" customWidth="1"/>
    <col min="15904" max="15904" width="4.75" style="170" customWidth="1"/>
    <col min="15905" max="15905" width="6.5" style="170" customWidth="1"/>
    <col min="15906" max="16128" width="9" style="170"/>
    <col min="16129" max="16129" width="11.75" style="170" customWidth="1"/>
    <col min="16130" max="16130" width="4.625" style="170" customWidth="1"/>
    <col min="16131" max="16131" width="7" style="170" customWidth="1"/>
    <col min="16132" max="16132" width="0" style="170" hidden="1" customWidth="1"/>
    <col min="16133" max="16137" width="7" style="170" customWidth="1"/>
    <col min="16138" max="16138" width="4.125" style="170" customWidth="1"/>
    <col min="16139" max="16141" width="2.875" style="170" customWidth="1"/>
    <col min="16142" max="16143" width="1.375" style="170" customWidth="1"/>
    <col min="16144" max="16145" width="2.875" style="170" customWidth="1"/>
    <col min="16146" max="16157" width="7" style="170" customWidth="1"/>
    <col min="16158" max="16158" width="8" style="170" customWidth="1"/>
    <col min="16159" max="16159" width="3.25" style="170" customWidth="1"/>
    <col min="16160" max="16160" width="4.75" style="170" customWidth="1"/>
    <col min="16161" max="16161" width="6.5" style="170" customWidth="1"/>
    <col min="16162" max="16384" width="9" style="170"/>
  </cols>
  <sheetData>
    <row r="1" spans="1:33" ht="15" customHeight="1" x14ac:dyDescent="0.15">
      <c r="A1" s="168" t="s">
        <v>268</v>
      </c>
      <c r="B1" s="168"/>
      <c r="C1" s="168"/>
      <c r="D1" s="168"/>
      <c r="E1" s="168"/>
      <c r="F1" s="168"/>
      <c r="G1" s="169"/>
      <c r="H1" s="168"/>
      <c r="I1" s="168"/>
      <c r="J1" s="168"/>
      <c r="K1" s="168"/>
      <c r="L1" s="168"/>
      <c r="M1" s="168"/>
      <c r="N1" s="168"/>
      <c r="O1" s="168"/>
      <c r="P1" s="168"/>
      <c r="Q1" s="168"/>
      <c r="R1" s="168"/>
      <c r="S1" s="168"/>
      <c r="T1" s="168"/>
      <c r="U1" s="168"/>
      <c r="V1" s="168"/>
      <c r="W1" s="168"/>
      <c r="X1" s="168"/>
      <c r="Y1" s="168"/>
      <c r="AE1" s="766" t="s">
        <v>342</v>
      </c>
      <c r="AF1" s="766"/>
      <c r="AG1" s="766"/>
    </row>
    <row r="2" spans="1:33" ht="3.75" customHeight="1" thickBot="1" x14ac:dyDescent="0.2">
      <c r="A2" s="168"/>
      <c r="B2" s="168"/>
      <c r="C2" s="168"/>
      <c r="D2" s="168"/>
      <c r="E2" s="168"/>
      <c r="F2" s="168"/>
      <c r="G2" s="169"/>
      <c r="H2" s="168"/>
      <c r="I2" s="168"/>
      <c r="J2" s="168"/>
      <c r="K2" s="168"/>
      <c r="L2" s="168"/>
      <c r="M2" s="168"/>
      <c r="N2" s="168"/>
      <c r="O2" s="168"/>
      <c r="P2" s="168"/>
      <c r="Q2" s="168"/>
      <c r="R2" s="168"/>
      <c r="S2" s="168"/>
      <c r="T2" s="168"/>
      <c r="U2" s="168"/>
      <c r="V2" s="168"/>
      <c r="W2" s="168"/>
      <c r="X2" s="168"/>
      <c r="Y2" s="168"/>
      <c r="AD2" s="168"/>
      <c r="AE2" s="171"/>
      <c r="AF2" s="171"/>
      <c r="AG2" s="168"/>
    </row>
    <row r="3" spans="1:33" ht="15" customHeight="1" x14ac:dyDescent="0.15">
      <c r="A3" s="168"/>
      <c r="B3" s="738" t="s">
        <v>533</v>
      </c>
      <c r="C3" s="738"/>
      <c r="D3" s="738"/>
      <c r="E3" s="738"/>
      <c r="F3" s="168"/>
      <c r="K3" s="767" t="s">
        <v>202</v>
      </c>
      <c r="L3" s="768"/>
      <c r="M3" s="768"/>
      <c r="N3" s="768"/>
      <c r="O3" s="768"/>
      <c r="P3" s="768"/>
      <c r="Q3" s="769"/>
      <c r="R3" s="773" t="s">
        <v>270</v>
      </c>
      <c r="S3" s="774"/>
      <c r="T3" s="777"/>
      <c r="U3" s="778"/>
      <c r="V3" s="779"/>
      <c r="W3" s="783" t="s">
        <v>271</v>
      </c>
      <c r="X3" s="783"/>
      <c r="Y3" s="785" t="s">
        <v>272</v>
      </c>
      <c r="Z3" s="786"/>
      <c r="AA3" s="786"/>
      <c r="AB3" s="786"/>
      <c r="AC3" s="787"/>
      <c r="AD3" s="788" t="s">
        <v>273</v>
      </c>
      <c r="AE3" s="788"/>
      <c r="AF3" s="788"/>
      <c r="AG3" s="789"/>
    </row>
    <row r="4" spans="1:33" ht="15" customHeight="1" x14ac:dyDescent="0.15">
      <c r="A4" s="168"/>
      <c r="B4" s="738"/>
      <c r="C4" s="738"/>
      <c r="D4" s="738"/>
      <c r="E4" s="738"/>
      <c r="F4" s="168"/>
      <c r="K4" s="770"/>
      <c r="L4" s="771"/>
      <c r="M4" s="771"/>
      <c r="N4" s="771"/>
      <c r="O4" s="771"/>
      <c r="P4" s="771"/>
      <c r="Q4" s="772"/>
      <c r="R4" s="775"/>
      <c r="S4" s="776"/>
      <c r="T4" s="780"/>
      <c r="U4" s="781"/>
      <c r="V4" s="782"/>
      <c r="W4" s="784"/>
      <c r="X4" s="784"/>
      <c r="Y4" s="172"/>
      <c r="Z4" s="173" t="s">
        <v>274</v>
      </c>
      <c r="AA4" s="173"/>
      <c r="AB4" s="173" t="s">
        <v>275</v>
      </c>
      <c r="AC4" s="174"/>
      <c r="AD4" s="790" t="s">
        <v>266</v>
      </c>
      <c r="AE4" s="790"/>
      <c r="AF4" s="790" t="s">
        <v>276</v>
      </c>
      <c r="AG4" s="791"/>
    </row>
    <row r="5" spans="1:33" ht="15" customHeight="1" x14ac:dyDescent="0.15">
      <c r="A5" s="168"/>
      <c r="B5" s="738" t="s">
        <v>277</v>
      </c>
      <c r="C5" s="738"/>
      <c r="D5" s="738"/>
      <c r="E5" s="738"/>
      <c r="F5" s="738"/>
      <c r="G5" s="738"/>
      <c r="H5" s="738"/>
      <c r="I5" s="175"/>
      <c r="K5" s="828"/>
      <c r="L5" s="829"/>
      <c r="M5" s="829"/>
      <c r="N5" s="830"/>
      <c r="O5" s="831"/>
      <c r="P5" s="829"/>
      <c r="Q5" s="827"/>
      <c r="R5" s="718" t="s">
        <v>278</v>
      </c>
      <c r="S5" s="719"/>
      <c r="T5" s="722">
        <v>0</v>
      </c>
      <c r="U5" s="723"/>
      <c r="V5" s="724"/>
      <c r="W5" s="728" t="s">
        <v>279</v>
      </c>
      <c r="X5" s="728"/>
      <c r="Y5" s="730">
        <v>0</v>
      </c>
      <c r="Z5" s="731"/>
      <c r="AA5" s="731"/>
      <c r="AB5" s="731"/>
      <c r="AC5" s="732"/>
      <c r="AD5" s="736" t="s">
        <v>343</v>
      </c>
      <c r="AE5" s="736"/>
      <c r="AF5" s="736" t="s">
        <v>344</v>
      </c>
      <c r="AG5" s="760"/>
    </row>
    <row r="6" spans="1:33" ht="15" customHeight="1" thickBot="1" x14ac:dyDescent="0.2">
      <c r="A6" s="168"/>
      <c r="B6" s="738"/>
      <c r="C6" s="738"/>
      <c r="D6" s="738"/>
      <c r="E6" s="738"/>
      <c r="F6" s="738"/>
      <c r="G6" s="738"/>
      <c r="H6" s="738"/>
      <c r="K6" s="740"/>
      <c r="L6" s="742"/>
      <c r="M6" s="742"/>
      <c r="N6" s="745"/>
      <c r="O6" s="746"/>
      <c r="P6" s="742"/>
      <c r="Q6" s="717"/>
      <c r="R6" s="720"/>
      <c r="S6" s="721"/>
      <c r="T6" s="725"/>
      <c r="U6" s="726"/>
      <c r="V6" s="727"/>
      <c r="W6" s="729"/>
      <c r="X6" s="729"/>
      <c r="Y6" s="733"/>
      <c r="Z6" s="734"/>
      <c r="AA6" s="734"/>
      <c r="AB6" s="734"/>
      <c r="AC6" s="735"/>
      <c r="AD6" s="737"/>
      <c r="AE6" s="737"/>
      <c r="AF6" s="737"/>
      <c r="AG6" s="761"/>
    </row>
    <row r="7" spans="1:33" ht="15" customHeight="1" thickBot="1" x14ac:dyDescent="0.2">
      <c r="A7" s="168"/>
      <c r="B7" s="168"/>
      <c r="C7" s="168"/>
      <c r="D7" s="176"/>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row>
    <row r="8" spans="1:33" ht="15" customHeight="1" x14ac:dyDescent="0.15">
      <c r="A8" s="762" t="s">
        <v>282</v>
      </c>
      <c r="B8" s="763"/>
      <c r="C8" s="177" t="s">
        <v>283</v>
      </c>
      <c r="D8" s="792" t="s">
        <v>284</v>
      </c>
      <c r="E8" s="793"/>
      <c r="F8" s="794" t="s">
        <v>77</v>
      </c>
      <c r="G8" s="795"/>
      <c r="H8" s="795"/>
      <c r="I8" s="795"/>
      <c r="J8" s="795"/>
      <c r="K8" s="795"/>
      <c r="L8" s="795"/>
      <c r="M8" s="796"/>
      <c r="N8" s="797"/>
      <c r="O8" s="798" t="s">
        <v>285</v>
      </c>
      <c r="P8" s="799"/>
      <c r="Q8" s="799"/>
      <c r="R8" s="799"/>
      <c r="S8" s="800"/>
      <c r="T8" s="801" t="s">
        <v>91</v>
      </c>
      <c r="U8" s="802"/>
      <c r="V8" s="802"/>
      <c r="W8" s="802"/>
      <c r="X8" s="803"/>
      <c r="Y8" s="177" t="s">
        <v>286</v>
      </c>
      <c r="Z8" s="178" t="s">
        <v>287</v>
      </c>
      <c r="AA8" s="179" t="s">
        <v>288</v>
      </c>
      <c r="AB8" s="179" t="s">
        <v>289</v>
      </c>
      <c r="AC8" s="179" t="s">
        <v>290</v>
      </c>
      <c r="AD8" s="804" t="s">
        <v>291</v>
      </c>
      <c r="AE8" s="805"/>
      <c r="AF8" s="763"/>
      <c r="AG8" s="811" t="s">
        <v>292</v>
      </c>
    </row>
    <row r="9" spans="1:33" ht="15" customHeight="1" x14ac:dyDescent="0.15">
      <c r="A9" s="764"/>
      <c r="B9" s="765"/>
      <c r="C9" s="180" t="s">
        <v>293</v>
      </c>
      <c r="D9" s="707" t="s">
        <v>294</v>
      </c>
      <c r="E9" s="713"/>
      <c r="F9" s="714" t="s">
        <v>78</v>
      </c>
      <c r="G9" s="715"/>
      <c r="H9" s="753" t="s">
        <v>295</v>
      </c>
      <c r="I9" s="753"/>
      <c r="J9" s="754" t="s">
        <v>296</v>
      </c>
      <c r="K9" s="755"/>
      <c r="L9" s="756" t="s">
        <v>297</v>
      </c>
      <c r="M9" s="757"/>
      <c r="N9" s="758"/>
      <c r="O9" s="754" t="s">
        <v>298</v>
      </c>
      <c r="P9" s="759"/>
      <c r="Q9" s="755"/>
      <c r="R9" s="180" t="s">
        <v>299</v>
      </c>
      <c r="S9" s="709" t="s">
        <v>300</v>
      </c>
      <c r="T9" s="711" t="s">
        <v>91</v>
      </c>
      <c r="U9" s="712"/>
      <c r="V9" s="747" t="s">
        <v>301</v>
      </c>
      <c r="W9" s="748"/>
      <c r="X9" s="181" t="s">
        <v>302</v>
      </c>
      <c r="Y9" s="180"/>
      <c r="Z9" s="182" t="s">
        <v>303</v>
      </c>
      <c r="AA9" s="182" t="s">
        <v>304</v>
      </c>
      <c r="AB9" s="182" t="s">
        <v>304</v>
      </c>
      <c r="AC9" s="182" t="s">
        <v>305</v>
      </c>
      <c r="AD9" s="806"/>
      <c r="AE9" s="807"/>
      <c r="AF9" s="765"/>
      <c r="AG9" s="812"/>
    </row>
    <row r="10" spans="1:33" ht="15" customHeight="1" x14ac:dyDescent="0.15">
      <c r="A10" s="764"/>
      <c r="B10" s="765"/>
      <c r="C10" s="183" t="s">
        <v>306</v>
      </c>
      <c r="D10" s="184" t="s">
        <v>307</v>
      </c>
      <c r="E10" s="183" t="s">
        <v>308</v>
      </c>
      <c r="F10" s="184" t="s">
        <v>309</v>
      </c>
      <c r="G10" s="184" t="s">
        <v>310</v>
      </c>
      <c r="H10" s="184" t="s">
        <v>309</v>
      </c>
      <c r="I10" s="184" t="s">
        <v>310</v>
      </c>
      <c r="J10" s="707" t="s">
        <v>311</v>
      </c>
      <c r="K10" s="708"/>
      <c r="L10" s="749" t="s">
        <v>312</v>
      </c>
      <c r="M10" s="750"/>
      <c r="N10" s="751"/>
      <c r="O10" s="707" t="s">
        <v>306</v>
      </c>
      <c r="P10" s="752"/>
      <c r="Q10" s="708"/>
      <c r="R10" s="183" t="s">
        <v>306</v>
      </c>
      <c r="S10" s="710"/>
      <c r="T10" s="184" t="s">
        <v>309</v>
      </c>
      <c r="U10" s="184" t="s">
        <v>310</v>
      </c>
      <c r="V10" s="184" t="s">
        <v>309</v>
      </c>
      <c r="W10" s="184" t="s">
        <v>310</v>
      </c>
      <c r="X10" s="183" t="s">
        <v>313</v>
      </c>
      <c r="Y10" s="183" t="s">
        <v>306</v>
      </c>
      <c r="Z10" s="185" t="s">
        <v>314</v>
      </c>
      <c r="AA10" s="185" t="s">
        <v>315</v>
      </c>
      <c r="AB10" s="185" t="s">
        <v>315</v>
      </c>
      <c r="AC10" s="185" t="s">
        <v>315</v>
      </c>
      <c r="AD10" s="808"/>
      <c r="AE10" s="809"/>
      <c r="AF10" s="810"/>
      <c r="AG10" s="813"/>
    </row>
    <row r="11" spans="1:33" ht="15" customHeight="1" x14ac:dyDescent="0.15">
      <c r="A11" s="186"/>
      <c r="B11" s="187" t="s">
        <v>316</v>
      </c>
      <c r="C11" s="188"/>
      <c r="D11" s="188"/>
      <c r="E11" s="188"/>
      <c r="F11" s="188"/>
      <c r="G11" s="188"/>
      <c r="H11" s="188"/>
      <c r="I11" s="189"/>
      <c r="J11" s="690"/>
      <c r="K11" s="691"/>
      <c r="L11" s="690"/>
      <c r="M11" s="692"/>
      <c r="N11" s="691"/>
      <c r="O11" s="693"/>
      <c r="P11" s="694"/>
      <c r="Q11" s="695"/>
      <c r="R11" s="188"/>
      <c r="S11" s="190"/>
      <c r="T11" s="188"/>
      <c r="U11" s="191"/>
      <c r="V11" s="191"/>
      <c r="W11" s="191"/>
      <c r="X11" s="191"/>
      <c r="Y11" s="190"/>
      <c r="Z11" s="191"/>
      <c r="AA11" s="190"/>
      <c r="AB11" s="190"/>
      <c r="AC11" s="191"/>
      <c r="AD11" s="192">
        <v>0</v>
      </c>
      <c r="AE11" s="696"/>
      <c r="AF11" s="697"/>
      <c r="AG11" s="193"/>
    </row>
    <row r="12" spans="1:33" ht="15" customHeight="1" x14ac:dyDescent="0.15">
      <c r="A12" s="194" t="s">
        <v>317</v>
      </c>
      <c r="B12" s="195" t="s">
        <v>318</v>
      </c>
      <c r="C12" s="196"/>
      <c r="D12" s="196"/>
      <c r="E12" s="196"/>
      <c r="F12" s="196"/>
      <c r="G12" s="196"/>
      <c r="H12" s="196"/>
      <c r="I12" s="197"/>
      <c r="J12" s="702"/>
      <c r="K12" s="703"/>
      <c r="L12" s="704"/>
      <c r="M12" s="705"/>
      <c r="N12" s="706"/>
      <c r="O12" s="704"/>
      <c r="P12" s="705"/>
      <c r="Q12" s="706"/>
      <c r="R12" s="196"/>
      <c r="S12" s="196"/>
      <c r="T12" s="198"/>
      <c r="U12" s="196"/>
      <c r="V12" s="196"/>
      <c r="W12" s="196"/>
      <c r="X12" s="196"/>
      <c r="Y12" s="196"/>
      <c r="Z12" s="196"/>
      <c r="AA12" s="196"/>
      <c r="AB12" s="196"/>
      <c r="AC12" s="196"/>
      <c r="AD12" s="199">
        <v>0</v>
      </c>
      <c r="AE12" s="700"/>
      <c r="AF12" s="701"/>
      <c r="AG12" s="200"/>
    </row>
    <row r="13" spans="1:33" ht="15" customHeight="1" x14ac:dyDescent="0.15">
      <c r="A13" s="186"/>
      <c r="B13" s="187" t="s">
        <v>316</v>
      </c>
      <c r="C13" s="188"/>
      <c r="D13" s="188"/>
      <c r="E13" s="188"/>
      <c r="F13" s="188"/>
      <c r="G13" s="188"/>
      <c r="H13" s="188"/>
      <c r="I13" s="189"/>
      <c r="J13" s="690"/>
      <c r="K13" s="691"/>
      <c r="L13" s="690"/>
      <c r="M13" s="692"/>
      <c r="N13" s="691"/>
      <c r="O13" s="693"/>
      <c r="P13" s="694"/>
      <c r="Q13" s="695"/>
      <c r="R13" s="188"/>
      <c r="S13" s="190"/>
      <c r="T13" s="188"/>
      <c r="U13" s="191"/>
      <c r="V13" s="191"/>
      <c r="W13" s="191"/>
      <c r="X13" s="191"/>
      <c r="Y13" s="190"/>
      <c r="Z13" s="191"/>
      <c r="AA13" s="190"/>
      <c r="AB13" s="190"/>
      <c r="AC13" s="191"/>
      <c r="AD13" s="192">
        <v>0</v>
      </c>
      <c r="AE13" s="696"/>
      <c r="AF13" s="697"/>
      <c r="AG13" s="201"/>
    </row>
    <row r="14" spans="1:33" ht="15" customHeight="1" x14ac:dyDescent="0.15">
      <c r="A14" s="194" t="s">
        <v>317</v>
      </c>
      <c r="B14" s="195" t="s">
        <v>318</v>
      </c>
      <c r="C14" s="196"/>
      <c r="D14" s="196"/>
      <c r="E14" s="196"/>
      <c r="F14" s="196"/>
      <c r="G14" s="196"/>
      <c r="H14" s="196"/>
      <c r="I14" s="197"/>
      <c r="J14" s="702"/>
      <c r="K14" s="703"/>
      <c r="L14" s="704"/>
      <c r="M14" s="705"/>
      <c r="N14" s="706"/>
      <c r="O14" s="704"/>
      <c r="P14" s="705"/>
      <c r="Q14" s="706"/>
      <c r="R14" s="196"/>
      <c r="S14" s="196"/>
      <c r="T14" s="198"/>
      <c r="U14" s="196"/>
      <c r="V14" s="196"/>
      <c r="W14" s="196"/>
      <c r="X14" s="196"/>
      <c r="Y14" s="196"/>
      <c r="Z14" s="196"/>
      <c r="AA14" s="196"/>
      <c r="AB14" s="196"/>
      <c r="AC14" s="196"/>
      <c r="AD14" s="199">
        <v>0</v>
      </c>
      <c r="AE14" s="700"/>
      <c r="AF14" s="701"/>
      <c r="AG14" s="201"/>
    </row>
    <row r="15" spans="1:33" ht="15" customHeight="1" x14ac:dyDescent="0.15">
      <c r="A15" s="186"/>
      <c r="B15" s="187" t="s">
        <v>316</v>
      </c>
      <c r="C15" s="188"/>
      <c r="D15" s="188"/>
      <c r="E15" s="188"/>
      <c r="F15" s="188"/>
      <c r="G15" s="188"/>
      <c r="H15" s="188"/>
      <c r="I15" s="189"/>
      <c r="J15" s="690"/>
      <c r="K15" s="691"/>
      <c r="L15" s="690"/>
      <c r="M15" s="692"/>
      <c r="N15" s="691"/>
      <c r="O15" s="693"/>
      <c r="P15" s="694"/>
      <c r="Q15" s="695"/>
      <c r="R15" s="188"/>
      <c r="S15" s="190"/>
      <c r="T15" s="188"/>
      <c r="U15" s="191"/>
      <c r="V15" s="191"/>
      <c r="W15" s="191"/>
      <c r="X15" s="191"/>
      <c r="Y15" s="190"/>
      <c r="Z15" s="191"/>
      <c r="AA15" s="190"/>
      <c r="AB15" s="190"/>
      <c r="AC15" s="191"/>
      <c r="AD15" s="202">
        <v>0</v>
      </c>
      <c r="AE15" s="696"/>
      <c r="AF15" s="697"/>
      <c r="AG15" s="193"/>
    </row>
    <row r="16" spans="1:33" ht="15" customHeight="1" x14ac:dyDescent="0.15">
      <c r="A16" s="194" t="s">
        <v>317</v>
      </c>
      <c r="B16" s="195" t="s">
        <v>318</v>
      </c>
      <c r="C16" s="196"/>
      <c r="D16" s="196"/>
      <c r="E16" s="196"/>
      <c r="F16" s="196"/>
      <c r="G16" s="196"/>
      <c r="H16" s="196"/>
      <c r="I16" s="197"/>
      <c r="J16" s="702"/>
      <c r="K16" s="703"/>
      <c r="L16" s="704"/>
      <c r="M16" s="705"/>
      <c r="N16" s="706"/>
      <c r="O16" s="704"/>
      <c r="P16" s="705"/>
      <c r="Q16" s="706"/>
      <c r="R16" s="196"/>
      <c r="S16" s="196"/>
      <c r="T16" s="198"/>
      <c r="U16" s="196"/>
      <c r="V16" s="196"/>
      <c r="W16" s="196"/>
      <c r="X16" s="196"/>
      <c r="Y16" s="196"/>
      <c r="Z16" s="196"/>
      <c r="AA16" s="196"/>
      <c r="AB16" s="196"/>
      <c r="AC16" s="196"/>
      <c r="AD16" s="203">
        <v>0</v>
      </c>
      <c r="AE16" s="700"/>
      <c r="AF16" s="701"/>
      <c r="AG16" s="200"/>
    </row>
    <row r="17" spans="1:33" ht="15" customHeight="1" x14ac:dyDescent="0.15">
      <c r="A17" s="186"/>
      <c r="B17" s="187" t="s">
        <v>316</v>
      </c>
      <c r="C17" s="188"/>
      <c r="D17" s="188"/>
      <c r="E17" s="188"/>
      <c r="F17" s="188"/>
      <c r="G17" s="188"/>
      <c r="H17" s="188"/>
      <c r="I17" s="189"/>
      <c r="J17" s="690"/>
      <c r="K17" s="691"/>
      <c r="L17" s="690"/>
      <c r="M17" s="692"/>
      <c r="N17" s="691"/>
      <c r="O17" s="693"/>
      <c r="P17" s="694"/>
      <c r="Q17" s="695"/>
      <c r="R17" s="188"/>
      <c r="S17" s="190"/>
      <c r="T17" s="188"/>
      <c r="U17" s="191"/>
      <c r="V17" s="191"/>
      <c r="W17" s="191"/>
      <c r="X17" s="191"/>
      <c r="Y17" s="190"/>
      <c r="Z17" s="191"/>
      <c r="AA17" s="190"/>
      <c r="AB17" s="190"/>
      <c r="AC17" s="191"/>
      <c r="AD17" s="202">
        <v>0</v>
      </c>
      <c r="AE17" s="696"/>
      <c r="AF17" s="697"/>
      <c r="AG17" s="201"/>
    </row>
    <row r="18" spans="1:33" ht="15" customHeight="1" x14ac:dyDescent="0.15">
      <c r="A18" s="194" t="s">
        <v>317</v>
      </c>
      <c r="B18" s="195" t="s">
        <v>318</v>
      </c>
      <c r="C18" s="196"/>
      <c r="D18" s="196"/>
      <c r="E18" s="196"/>
      <c r="F18" s="196"/>
      <c r="G18" s="196"/>
      <c r="H18" s="196"/>
      <c r="I18" s="197"/>
      <c r="J18" s="702"/>
      <c r="K18" s="703"/>
      <c r="L18" s="704"/>
      <c r="M18" s="705"/>
      <c r="N18" s="706"/>
      <c r="O18" s="704"/>
      <c r="P18" s="705"/>
      <c r="Q18" s="706"/>
      <c r="R18" s="196"/>
      <c r="S18" s="196"/>
      <c r="T18" s="198"/>
      <c r="U18" s="196"/>
      <c r="V18" s="196"/>
      <c r="W18" s="196"/>
      <c r="X18" s="196"/>
      <c r="Y18" s="196"/>
      <c r="Z18" s="196"/>
      <c r="AA18" s="196"/>
      <c r="AB18" s="196"/>
      <c r="AC18" s="196"/>
      <c r="AD18" s="203">
        <v>0</v>
      </c>
      <c r="AE18" s="700"/>
      <c r="AF18" s="701"/>
      <c r="AG18" s="200"/>
    </row>
    <row r="19" spans="1:33" ht="15" customHeight="1" x14ac:dyDescent="0.15">
      <c r="A19" s="186"/>
      <c r="B19" s="187" t="s">
        <v>316</v>
      </c>
      <c r="C19" s="188"/>
      <c r="D19" s="188"/>
      <c r="E19" s="188"/>
      <c r="F19" s="188"/>
      <c r="G19" s="188"/>
      <c r="H19" s="188"/>
      <c r="I19" s="189"/>
      <c r="J19" s="690"/>
      <c r="K19" s="691"/>
      <c r="L19" s="690"/>
      <c r="M19" s="692"/>
      <c r="N19" s="691"/>
      <c r="O19" s="693"/>
      <c r="P19" s="694"/>
      <c r="Q19" s="695"/>
      <c r="R19" s="188"/>
      <c r="S19" s="190"/>
      <c r="T19" s="188"/>
      <c r="U19" s="191"/>
      <c r="V19" s="191"/>
      <c r="W19" s="191"/>
      <c r="X19" s="191"/>
      <c r="Y19" s="190"/>
      <c r="Z19" s="191"/>
      <c r="AA19" s="190"/>
      <c r="AB19" s="190"/>
      <c r="AC19" s="191"/>
      <c r="AD19" s="202">
        <v>0</v>
      </c>
      <c r="AE19" s="696"/>
      <c r="AF19" s="697"/>
      <c r="AG19" s="201"/>
    </row>
    <row r="20" spans="1:33" ht="15" customHeight="1" x14ac:dyDescent="0.15">
      <c r="A20" s="194" t="s">
        <v>317</v>
      </c>
      <c r="B20" s="195" t="s">
        <v>318</v>
      </c>
      <c r="C20" s="196"/>
      <c r="D20" s="196"/>
      <c r="E20" s="196"/>
      <c r="F20" s="196"/>
      <c r="G20" s="196"/>
      <c r="H20" s="196"/>
      <c r="I20" s="197"/>
      <c r="J20" s="702"/>
      <c r="K20" s="703"/>
      <c r="L20" s="704"/>
      <c r="M20" s="705"/>
      <c r="N20" s="706"/>
      <c r="O20" s="704"/>
      <c r="P20" s="705"/>
      <c r="Q20" s="706"/>
      <c r="R20" s="196"/>
      <c r="S20" s="196"/>
      <c r="T20" s="198"/>
      <c r="U20" s="196"/>
      <c r="V20" s="196"/>
      <c r="W20" s="196"/>
      <c r="X20" s="196"/>
      <c r="Y20" s="196"/>
      <c r="Z20" s="196"/>
      <c r="AA20" s="196"/>
      <c r="AB20" s="196"/>
      <c r="AC20" s="196"/>
      <c r="AD20" s="203">
        <v>0</v>
      </c>
      <c r="AE20" s="700"/>
      <c r="AF20" s="701"/>
      <c r="AG20" s="201"/>
    </row>
    <row r="21" spans="1:33" ht="15" customHeight="1" x14ac:dyDescent="0.15">
      <c r="A21" s="186"/>
      <c r="B21" s="187" t="s">
        <v>316</v>
      </c>
      <c r="C21" s="188"/>
      <c r="D21" s="188"/>
      <c r="E21" s="188"/>
      <c r="F21" s="188"/>
      <c r="G21" s="188"/>
      <c r="H21" s="188"/>
      <c r="I21" s="189"/>
      <c r="J21" s="690"/>
      <c r="K21" s="691"/>
      <c r="L21" s="690"/>
      <c r="M21" s="692"/>
      <c r="N21" s="691"/>
      <c r="O21" s="693"/>
      <c r="P21" s="694"/>
      <c r="Q21" s="695"/>
      <c r="R21" s="188"/>
      <c r="S21" s="190"/>
      <c r="T21" s="188"/>
      <c r="U21" s="191"/>
      <c r="V21" s="191"/>
      <c r="W21" s="191"/>
      <c r="X21" s="191"/>
      <c r="Y21" s="190"/>
      <c r="Z21" s="191"/>
      <c r="AA21" s="190"/>
      <c r="AB21" s="190"/>
      <c r="AC21" s="191"/>
      <c r="AD21" s="202">
        <v>0</v>
      </c>
      <c r="AE21" s="696"/>
      <c r="AF21" s="697"/>
      <c r="AG21" s="193"/>
    </row>
    <row r="22" spans="1:33" ht="15" customHeight="1" x14ac:dyDescent="0.15">
      <c r="A22" s="194" t="s">
        <v>317</v>
      </c>
      <c r="B22" s="195" t="s">
        <v>318</v>
      </c>
      <c r="C22" s="196"/>
      <c r="D22" s="196"/>
      <c r="E22" s="196"/>
      <c r="F22" s="196"/>
      <c r="G22" s="196"/>
      <c r="H22" s="196"/>
      <c r="I22" s="197"/>
      <c r="J22" s="702"/>
      <c r="K22" s="703"/>
      <c r="L22" s="704"/>
      <c r="M22" s="705"/>
      <c r="N22" s="706"/>
      <c r="O22" s="704"/>
      <c r="P22" s="705"/>
      <c r="Q22" s="706"/>
      <c r="R22" s="196"/>
      <c r="S22" s="196"/>
      <c r="T22" s="198"/>
      <c r="U22" s="196"/>
      <c r="V22" s="196"/>
      <c r="W22" s="196"/>
      <c r="X22" s="196"/>
      <c r="Y22" s="196"/>
      <c r="Z22" s="196"/>
      <c r="AA22" s="196"/>
      <c r="AB22" s="196"/>
      <c r="AC22" s="196"/>
      <c r="AD22" s="203">
        <v>0</v>
      </c>
      <c r="AE22" s="700"/>
      <c r="AF22" s="701"/>
      <c r="AG22" s="200"/>
    </row>
    <row r="23" spans="1:33" ht="15" customHeight="1" x14ac:dyDescent="0.15">
      <c r="A23" s="186"/>
      <c r="B23" s="187" t="s">
        <v>316</v>
      </c>
      <c r="C23" s="188"/>
      <c r="D23" s="188"/>
      <c r="E23" s="188"/>
      <c r="F23" s="188"/>
      <c r="G23" s="188"/>
      <c r="H23" s="188"/>
      <c r="I23" s="189"/>
      <c r="J23" s="690"/>
      <c r="K23" s="691"/>
      <c r="L23" s="690"/>
      <c r="M23" s="692"/>
      <c r="N23" s="691"/>
      <c r="O23" s="693"/>
      <c r="P23" s="694"/>
      <c r="Q23" s="695"/>
      <c r="R23" s="188"/>
      <c r="S23" s="190"/>
      <c r="T23" s="188"/>
      <c r="U23" s="191"/>
      <c r="V23" s="191"/>
      <c r="W23" s="191"/>
      <c r="X23" s="191"/>
      <c r="Y23" s="190"/>
      <c r="Z23" s="191"/>
      <c r="AA23" s="190"/>
      <c r="AB23" s="190"/>
      <c r="AC23" s="191"/>
      <c r="AD23" s="202">
        <v>0</v>
      </c>
      <c r="AE23" s="696"/>
      <c r="AF23" s="697"/>
      <c r="AG23" s="193"/>
    </row>
    <row r="24" spans="1:33" ht="15" customHeight="1" x14ac:dyDescent="0.15">
      <c r="A24" s="194" t="s">
        <v>317</v>
      </c>
      <c r="B24" s="195" t="s">
        <v>318</v>
      </c>
      <c r="C24" s="196"/>
      <c r="D24" s="196"/>
      <c r="E24" s="196"/>
      <c r="F24" s="196"/>
      <c r="G24" s="196"/>
      <c r="H24" s="196"/>
      <c r="I24" s="197"/>
      <c r="J24" s="702"/>
      <c r="K24" s="703"/>
      <c r="L24" s="704"/>
      <c r="M24" s="705"/>
      <c r="N24" s="706"/>
      <c r="O24" s="704"/>
      <c r="P24" s="705"/>
      <c r="Q24" s="706"/>
      <c r="R24" s="196"/>
      <c r="S24" s="196"/>
      <c r="T24" s="198"/>
      <c r="U24" s="196"/>
      <c r="V24" s="196"/>
      <c r="W24" s="196"/>
      <c r="X24" s="196"/>
      <c r="Y24" s="196"/>
      <c r="Z24" s="196"/>
      <c r="AA24" s="196"/>
      <c r="AB24" s="196"/>
      <c r="AC24" s="196"/>
      <c r="AD24" s="203">
        <v>0</v>
      </c>
      <c r="AE24" s="700"/>
      <c r="AF24" s="701"/>
      <c r="AG24" s="200"/>
    </row>
    <row r="25" spans="1:33" ht="15" customHeight="1" x14ac:dyDescent="0.15">
      <c r="A25" s="186"/>
      <c r="B25" s="187" t="s">
        <v>316</v>
      </c>
      <c r="C25" s="188"/>
      <c r="D25" s="188"/>
      <c r="E25" s="188"/>
      <c r="F25" s="188"/>
      <c r="G25" s="188"/>
      <c r="H25" s="188"/>
      <c r="I25" s="189"/>
      <c r="J25" s="690"/>
      <c r="K25" s="691"/>
      <c r="L25" s="690"/>
      <c r="M25" s="692"/>
      <c r="N25" s="691"/>
      <c r="O25" s="693"/>
      <c r="P25" s="694"/>
      <c r="Q25" s="695"/>
      <c r="R25" s="188"/>
      <c r="S25" s="190"/>
      <c r="T25" s="188"/>
      <c r="U25" s="191"/>
      <c r="V25" s="191"/>
      <c r="W25" s="191"/>
      <c r="X25" s="191"/>
      <c r="Y25" s="190"/>
      <c r="Z25" s="191"/>
      <c r="AA25" s="190"/>
      <c r="AB25" s="190"/>
      <c r="AC25" s="191"/>
      <c r="AD25" s="202">
        <v>0</v>
      </c>
      <c r="AE25" s="696"/>
      <c r="AF25" s="697"/>
      <c r="AG25" s="193"/>
    </row>
    <row r="26" spans="1:33" ht="15" customHeight="1" x14ac:dyDescent="0.15">
      <c r="A26" s="194" t="s">
        <v>317</v>
      </c>
      <c r="B26" s="195" t="s">
        <v>318</v>
      </c>
      <c r="C26" s="196"/>
      <c r="D26" s="196"/>
      <c r="E26" s="196"/>
      <c r="F26" s="196"/>
      <c r="G26" s="196"/>
      <c r="H26" s="196"/>
      <c r="I26" s="197"/>
      <c r="J26" s="702"/>
      <c r="K26" s="703"/>
      <c r="L26" s="704"/>
      <c r="M26" s="705"/>
      <c r="N26" s="706"/>
      <c r="O26" s="704"/>
      <c r="P26" s="705"/>
      <c r="Q26" s="706"/>
      <c r="R26" s="196"/>
      <c r="S26" s="196"/>
      <c r="T26" s="198"/>
      <c r="U26" s="196"/>
      <c r="V26" s="196"/>
      <c r="W26" s="196"/>
      <c r="X26" s="196"/>
      <c r="Y26" s="196"/>
      <c r="Z26" s="196"/>
      <c r="AA26" s="196"/>
      <c r="AB26" s="196"/>
      <c r="AC26" s="196"/>
      <c r="AD26" s="203">
        <v>0</v>
      </c>
      <c r="AE26" s="700"/>
      <c r="AF26" s="701"/>
      <c r="AG26" s="200"/>
    </row>
    <row r="27" spans="1:33" ht="15" customHeight="1" x14ac:dyDescent="0.15">
      <c r="A27" s="186"/>
      <c r="B27" s="187" t="s">
        <v>316</v>
      </c>
      <c r="C27" s="188"/>
      <c r="D27" s="188"/>
      <c r="E27" s="188"/>
      <c r="F27" s="188"/>
      <c r="G27" s="188"/>
      <c r="H27" s="188"/>
      <c r="I27" s="189"/>
      <c r="J27" s="690"/>
      <c r="K27" s="691"/>
      <c r="L27" s="690"/>
      <c r="M27" s="692"/>
      <c r="N27" s="691"/>
      <c r="O27" s="693"/>
      <c r="P27" s="694"/>
      <c r="Q27" s="695"/>
      <c r="R27" s="188"/>
      <c r="S27" s="190"/>
      <c r="T27" s="188"/>
      <c r="U27" s="191"/>
      <c r="V27" s="191"/>
      <c r="W27" s="191"/>
      <c r="X27" s="191"/>
      <c r="Y27" s="190"/>
      <c r="Z27" s="191"/>
      <c r="AA27" s="190"/>
      <c r="AB27" s="190"/>
      <c r="AC27" s="191"/>
      <c r="AD27" s="202">
        <v>0</v>
      </c>
      <c r="AE27" s="696"/>
      <c r="AF27" s="697"/>
      <c r="AG27" s="193"/>
    </row>
    <row r="28" spans="1:33" ht="15" customHeight="1" x14ac:dyDescent="0.15">
      <c r="A28" s="194" t="s">
        <v>317</v>
      </c>
      <c r="B28" s="195" t="s">
        <v>318</v>
      </c>
      <c r="C28" s="196"/>
      <c r="D28" s="196"/>
      <c r="E28" s="196"/>
      <c r="F28" s="196"/>
      <c r="G28" s="196"/>
      <c r="H28" s="196"/>
      <c r="I28" s="197"/>
      <c r="J28" s="702"/>
      <c r="K28" s="703"/>
      <c r="L28" s="704"/>
      <c r="M28" s="705"/>
      <c r="N28" s="706"/>
      <c r="O28" s="704"/>
      <c r="P28" s="705"/>
      <c r="Q28" s="706"/>
      <c r="R28" s="196"/>
      <c r="S28" s="196"/>
      <c r="T28" s="198"/>
      <c r="U28" s="196"/>
      <c r="V28" s="196"/>
      <c r="W28" s="196"/>
      <c r="X28" s="196"/>
      <c r="Y28" s="196"/>
      <c r="Z28" s="196"/>
      <c r="AA28" s="196"/>
      <c r="AB28" s="196"/>
      <c r="AC28" s="196"/>
      <c r="AD28" s="203">
        <v>0</v>
      </c>
      <c r="AE28" s="700"/>
      <c r="AF28" s="701"/>
      <c r="AG28" s="200"/>
    </row>
    <row r="29" spans="1:33" ht="15" customHeight="1" x14ac:dyDescent="0.15">
      <c r="A29" s="186"/>
      <c r="B29" s="187" t="s">
        <v>316</v>
      </c>
      <c r="C29" s="188"/>
      <c r="D29" s="188"/>
      <c r="E29" s="188"/>
      <c r="F29" s="188"/>
      <c r="G29" s="188"/>
      <c r="H29" s="188"/>
      <c r="I29" s="189"/>
      <c r="J29" s="690"/>
      <c r="K29" s="691"/>
      <c r="L29" s="690"/>
      <c r="M29" s="692"/>
      <c r="N29" s="691"/>
      <c r="O29" s="693"/>
      <c r="P29" s="694"/>
      <c r="Q29" s="695"/>
      <c r="R29" s="188"/>
      <c r="S29" s="190"/>
      <c r="T29" s="188"/>
      <c r="U29" s="191"/>
      <c r="V29" s="191"/>
      <c r="W29" s="191"/>
      <c r="X29" s="191"/>
      <c r="Y29" s="190"/>
      <c r="Z29" s="191"/>
      <c r="AA29" s="190"/>
      <c r="AB29" s="190"/>
      <c r="AC29" s="191"/>
      <c r="AD29" s="202">
        <v>0</v>
      </c>
      <c r="AE29" s="696"/>
      <c r="AF29" s="697"/>
      <c r="AG29" s="193"/>
    </row>
    <row r="30" spans="1:33" ht="15" customHeight="1" x14ac:dyDescent="0.15">
      <c r="A30" s="194" t="s">
        <v>317</v>
      </c>
      <c r="B30" s="195" t="s">
        <v>318</v>
      </c>
      <c r="C30" s="196"/>
      <c r="D30" s="196"/>
      <c r="E30" s="196"/>
      <c r="F30" s="196"/>
      <c r="G30" s="196"/>
      <c r="H30" s="196"/>
      <c r="I30" s="197"/>
      <c r="J30" s="702"/>
      <c r="K30" s="703"/>
      <c r="L30" s="704"/>
      <c r="M30" s="705"/>
      <c r="N30" s="706"/>
      <c r="O30" s="704"/>
      <c r="P30" s="705"/>
      <c r="Q30" s="706"/>
      <c r="R30" s="196"/>
      <c r="S30" s="196"/>
      <c r="T30" s="198"/>
      <c r="U30" s="196"/>
      <c r="V30" s="196"/>
      <c r="W30" s="196"/>
      <c r="X30" s="196"/>
      <c r="Y30" s="196"/>
      <c r="Z30" s="196"/>
      <c r="AA30" s="196"/>
      <c r="AB30" s="196"/>
      <c r="AC30" s="196"/>
      <c r="AD30" s="203">
        <v>0</v>
      </c>
      <c r="AE30" s="700"/>
      <c r="AF30" s="701"/>
      <c r="AG30" s="200"/>
    </row>
    <row r="31" spans="1:33" ht="15" customHeight="1" x14ac:dyDescent="0.15">
      <c r="A31" s="186"/>
      <c r="B31" s="187" t="s">
        <v>316</v>
      </c>
      <c r="C31" s="188"/>
      <c r="D31" s="188"/>
      <c r="E31" s="188"/>
      <c r="F31" s="188"/>
      <c r="G31" s="188"/>
      <c r="H31" s="188"/>
      <c r="I31" s="189"/>
      <c r="J31" s="690"/>
      <c r="K31" s="691"/>
      <c r="L31" s="690"/>
      <c r="M31" s="692"/>
      <c r="N31" s="691"/>
      <c r="O31" s="693"/>
      <c r="P31" s="694"/>
      <c r="Q31" s="695"/>
      <c r="R31" s="188"/>
      <c r="S31" s="190"/>
      <c r="T31" s="188"/>
      <c r="U31" s="191"/>
      <c r="V31" s="191"/>
      <c r="W31" s="191"/>
      <c r="X31" s="191"/>
      <c r="Y31" s="190"/>
      <c r="Z31" s="191"/>
      <c r="AA31" s="190"/>
      <c r="AB31" s="190"/>
      <c r="AC31" s="191"/>
      <c r="AD31" s="202">
        <v>0</v>
      </c>
      <c r="AE31" s="696"/>
      <c r="AF31" s="697"/>
      <c r="AG31" s="193"/>
    </row>
    <row r="32" spans="1:33" ht="15" customHeight="1" x14ac:dyDescent="0.15">
      <c r="A32" s="194" t="s">
        <v>317</v>
      </c>
      <c r="B32" s="195" t="s">
        <v>318</v>
      </c>
      <c r="C32" s="196"/>
      <c r="D32" s="196"/>
      <c r="E32" s="196"/>
      <c r="F32" s="196"/>
      <c r="G32" s="196"/>
      <c r="H32" s="196"/>
      <c r="I32" s="197"/>
      <c r="J32" s="702"/>
      <c r="K32" s="703"/>
      <c r="L32" s="704"/>
      <c r="M32" s="705"/>
      <c r="N32" s="706"/>
      <c r="O32" s="704"/>
      <c r="P32" s="705"/>
      <c r="Q32" s="706"/>
      <c r="R32" s="196"/>
      <c r="S32" s="196"/>
      <c r="T32" s="198"/>
      <c r="U32" s="196"/>
      <c r="V32" s="196"/>
      <c r="W32" s="196"/>
      <c r="X32" s="196"/>
      <c r="Y32" s="196"/>
      <c r="Z32" s="196"/>
      <c r="AA32" s="196"/>
      <c r="AB32" s="196"/>
      <c r="AC32" s="196"/>
      <c r="AD32" s="203">
        <v>0</v>
      </c>
      <c r="AE32" s="700"/>
      <c r="AF32" s="701"/>
      <c r="AG32" s="200"/>
    </row>
    <row r="33" spans="1:33" ht="15" customHeight="1" x14ac:dyDescent="0.15">
      <c r="A33" s="186"/>
      <c r="B33" s="187" t="s">
        <v>316</v>
      </c>
      <c r="C33" s="188"/>
      <c r="D33" s="188"/>
      <c r="E33" s="188"/>
      <c r="F33" s="188"/>
      <c r="G33" s="188"/>
      <c r="H33" s="188"/>
      <c r="I33" s="189"/>
      <c r="J33" s="690"/>
      <c r="K33" s="691"/>
      <c r="L33" s="690"/>
      <c r="M33" s="692"/>
      <c r="N33" s="691"/>
      <c r="O33" s="693"/>
      <c r="P33" s="694"/>
      <c r="Q33" s="695"/>
      <c r="R33" s="188"/>
      <c r="S33" s="190"/>
      <c r="T33" s="188"/>
      <c r="U33" s="191"/>
      <c r="V33" s="191"/>
      <c r="W33" s="191"/>
      <c r="X33" s="191"/>
      <c r="Y33" s="190"/>
      <c r="Z33" s="191"/>
      <c r="AA33" s="190"/>
      <c r="AB33" s="190"/>
      <c r="AC33" s="191"/>
      <c r="AD33" s="202">
        <v>0</v>
      </c>
      <c r="AE33" s="696"/>
      <c r="AF33" s="697"/>
      <c r="AG33" s="193"/>
    </row>
    <row r="34" spans="1:33" ht="15" customHeight="1" x14ac:dyDescent="0.15">
      <c r="A34" s="194" t="s">
        <v>317</v>
      </c>
      <c r="B34" s="195" t="s">
        <v>318</v>
      </c>
      <c r="C34" s="196"/>
      <c r="D34" s="196"/>
      <c r="E34" s="196"/>
      <c r="F34" s="196"/>
      <c r="G34" s="196"/>
      <c r="H34" s="196"/>
      <c r="I34" s="197"/>
      <c r="J34" s="702"/>
      <c r="K34" s="703"/>
      <c r="L34" s="704"/>
      <c r="M34" s="705"/>
      <c r="N34" s="706"/>
      <c r="O34" s="704"/>
      <c r="P34" s="705"/>
      <c r="Q34" s="706"/>
      <c r="R34" s="196"/>
      <c r="S34" s="196"/>
      <c r="T34" s="198"/>
      <c r="U34" s="196"/>
      <c r="V34" s="196"/>
      <c r="W34" s="196"/>
      <c r="X34" s="196"/>
      <c r="Y34" s="196"/>
      <c r="Z34" s="196"/>
      <c r="AA34" s="196"/>
      <c r="AB34" s="196"/>
      <c r="AC34" s="196"/>
      <c r="AD34" s="203">
        <v>0</v>
      </c>
      <c r="AE34" s="700"/>
      <c r="AF34" s="701"/>
      <c r="AG34" s="200"/>
    </row>
    <row r="35" spans="1:33" ht="15" customHeight="1" x14ac:dyDescent="0.15">
      <c r="A35" s="186"/>
      <c r="B35" s="187" t="s">
        <v>316</v>
      </c>
      <c r="C35" s="188"/>
      <c r="D35" s="188"/>
      <c r="E35" s="188"/>
      <c r="F35" s="188"/>
      <c r="G35" s="188"/>
      <c r="H35" s="188"/>
      <c r="I35" s="189"/>
      <c r="J35" s="690"/>
      <c r="K35" s="691"/>
      <c r="L35" s="690"/>
      <c r="M35" s="692"/>
      <c r="N35" s="691"/>
      <c r="O35" s="693"/>
      <c r="P35" s="694"/>
      <c r="Q35" s="695"/>
      <c r="R35" s="188"/>
      <c r="S35" s="190"/>
      <c r="T35" s="188"/>
      <c r="U35" s="191"/>
      <c r="V35" s="191"/>
      <c r="W35" s="191"/>
      <c r="X35" s="191"/>
      <c r="Y35" s="190"/>
      <c r="Z35" s="191"/>
      <c r="AA35" s="190"/>
      <c r="AB35" s="190"/>
      <c r="AC35" s="191"/>
      <c r="AD35" s="202">
        <v>0</v>
      </c>
      <c r="AE35" s="696"/>
      <c r="AF35" s="697"/>
      <c r="AG35" s="193"/>
    </row>
    <row r="36" spans="1:33" ht="15" customHeight="1" x14ac:dyDescent="0.15">
      <c r="A36" s="194" t="s">
        <v>317</v>
      </c>
      <c r="B36" s="195" t="s">
        <v>318</v>
      </c>
      <c r="C36" s="196"/>
      <c r="D36" s="196"/>
      <c r="E36" s="196"/>
      <c r="F36" s="196"/>
      <c r="G36" s="196"/>
      <c r="H36" s="196"/>
      <c r="I36" s="197"/>
      <c r="J36" s="702"/>
      <c r="K36" s="703"/>
      <c r="L36" s="704"/>
      <c r="M36" s="705"/>
      <c r="N36" s="706"/>
      <c r="O36" s="704"/>
      <c r="P36" s="705"/>
      <c r="Q36" s="706"/>
      <c r="R36" s="196"/>
      <c r="S36" s="196"/>
      <c r="T36" s="198"/>
      <c r="U36" s="196"/>
      <c r="V36" s="196"/>
      <c r="W36" s="196"/>
      <c r="X36" s="196"/>
      <c r="Y36" s="196"/>
      <c r="Z36" s="196"/>
      <c r="AA36" s="196"/>
      <c r="AB36" s="196"/>
      <c r="AC36" s="196"/>
      <c r="AD36" s="203">
        <v>0</v>
      </c>
      <c r="AE36" s="700"/>
      <c r="AF36" s="701"/>
      <c r="AG36" s="200"/>
    </row>
    <row r="37" spans="1:33" ht="15" customHeight="1" x14ac:dyDescent="0.15">
      <c r="A37" s="186"/>
      <c r="B37" s="187" t="s">
        <v>316</v>
      </c>
      <c r="C37" s="188"/>
      <c r="D37" s="188"/>
      <c r="E37" s="188"/>
      <c r="F37" s="188"/>
      <c r="G37" s="188"/>
      <c r="H37" s="188"/>
      <c r="I37" s="189"/>
      <c r="J37" s="690"/>
      <c r="K37" s="691"/>
      <c r="L37" s="690"/>
      <c r="M37" s="692"/>
      <c r="N37" s="691"/>
      <c r="O37" s="693"/>
      <c r="P37" s="694"/>
      <c r="Q37" s="695"/>
      <c r="R37" s="188"/>
      <c r="S37" s="190"/>
      <c r="T37" s="188"/>
      <c r="U37" s="191"/>
      <c r="V37" s="191"/>
      <c r="W37" s="191"/>
      <c r="X37" s="191"/>
      <c r="Y37" s="190"/>
      <c r="Z37" s="191"/>
      <c r="AA37" s="190"/>
      <c r="AB37" s="190"/>
      <c r="AC37" s="191"/>
      <c r="AD37" s="202">
        <v>0</v>
      </c>
      <c r="AE37" s="696"/>
      <c r="AF37" s="697"/>
      <c r="AG37" s="193"/>
    </row>
    <row r="38" spans="1:33" ht="15" customHeight="1" x14ac:dyDescent="0.15">
      <c r="A38" s="194" t="s">
        <v>317</v>
      </c>
      <c r="B38" s="195" t="s">
        <v>318</v>
      </c>
      <c r="C38" s="196"/>
      <c r="D38" s="196"/>
      <c r="E38" s="196"/>
      <c r="F38" s="196"/>
      <c r="G38" s="196"/>
      <c r="H38" s="196"/>
      <c r="I38" s="197"/>
      <c r="J38" s="702"/>
      <c r="K38" s="703"/>
      <c r="L38" s="704"/>
      <c r="M38" s="705"/>
      <c r="N38" s="706"/>
      <c r="O38" s="704"/>
      <c r="P38" s="705"/>
      <c r="Q38" s="706"/>
      <c r="R38" s="196"/>
      <c r="S38" s="196"/>
      <c r="T38" s="198"/>
      <c r="U38" s="196"/>
      <c r="V38" s="196"/>
      <c r="W38" s="196"/>
      <c r="X38" s="196"/>
      <c r="Y38" s="196"/>
      <c r="Z38" s="196"/>
      <c r="AA38" s="196"/>
      <c r="AB38" s="196"/>
      <c r="AC38" s="196"/>
      <c r="AD38" s="203">
        <v>0</v>
      </c>
      <c r="AE38" s="700"/>
      <c r="AF38" s="701"/>
      <c r="AG38" s="200"/>
    </row>
    <row r="39" spans="1:33" ht="15" customHeight="1" x14ac:dyDescent="0.15">
      <c r="A39" s="186"/>
      <c r="B39" s="187" t="s">
        <v>316</v>
      </c>
      <c r="C39" s="188"/>
      <c r="D39" s="188"/>
      <c r="E39" s="188"/>
      <c r="F39" s="188"/>
      <c r="G39" s="188"/>
      <c r="H39" s="188"/>
      <c r="I39" s="189"/>
      <c r="J39" s="690"/>
      <c r="K39" s="691"/>
      <c r="L39" s="690"/>
      <c r="M39" s="692"/>
      <c r="N39" s="691"/>
      <c r="O39" s="693"/>
      <c r="P39" s="694"/>
      <c r="Q39" s="695"/>
      <c r="R39" s="188"/>
      <c r="S39" s="190"/>
      <c r="T39" s="188"/>
      <c r="U39" s="191"/>
      <c r="V39" s="191"/>
      <c r="W39" s="191"/>
      <c r="X39" s="191"/>
      <c r="Y39" s="190"/>
      <c r="Z39" s="191"/>
      <c r="AA39" s="190"/>
      <c r="AB39" s="190"/>
      <c r="AC39" s="191"/>
      <c r="AD39" s="202">
        <v>0</v>
      </c>
      <c r="AE39" s="696"/>
      <c r="AF39" s="697"/>
      <c r="AG39" s="193"/>
    </row>
    <row r="40" spans="1:33" ht="15" customHeight="1" x14ac:dyDescent="0.15">
      <c r="A40" s="194" t="s">
        <v>317</v>
      </c>
      <c r="B40" s="195" t="s">
        <v>318</v>
      </c>
      <c r="C40" s="196"/>
      <c r="D40" s="196"/>
      <c r="E40" s="196"/>
      <c r="F40" s="196"/>
      <c r="G40" s="196"/>
      <c r="H40" s="196"/>
      <c r="I40" s="197"/>
      <c r="J40" s="702"/>
      <c r="K40" s="703"/>
      <c r="L40" s="704"/>
      <c r="M40" s="705"/>
      <c r="N40" s="706"/>
      <c r="O40" s="704"/>
      <c r="P40" s="705"/>
      <c r="Q40" s="706"/>
      <c r="R40" s="196"/>
      <c r="S40" s="196"/>
      <c r="T40" s="198"/>
      <c r="U40" s="196"/>
      <c r="V40" s="196"/>
      <c r="W40" s="196"/>
      <c r="X40" s="196"/>
      <c r="Y40" s="196"/>
      <c r="Z40" s="196"/>
      <c r="AA40" s="196"/>
      <c r="AB40" s="196"/>
      <c r="AC40" s="196"/>
      <c r="AD40" s="203">
        <v>0</v>
      </c>
      <c r="AE40" s="700"/>
      <c r="AF40" s="701"/>
      <c r="AG40" s="200"/>
    </row>
    <row r="41" spans="1:33" ht="15" customHeight="1" x14ac:dyDescent="0.15">
      <c r="A41" s="186"/>
      <c r="B41" s="187" t="s">
        <v>316</v>
      </c>
      <c r="C41" s="188"/>
      <c r="D41" s="188"/>
      <c r="E41" s="188"/>
      <c r="F41" s="188"/>
      <c r="G41" s="188"/>
      <c r="H41" s="188"/>
      <c r="I41" s="189"/>
      <c r="J41" s="690"/>
      <c r="K41" s="691"/>
      <c r="L41" s="690"/>
      <c r="M41" s="692"/>
      <c r="N41" s="691"/>
      <c r="O41" s="693"/>
      <c r="P41" s="694"/>
      <c r="Q41" s="695"/>
      <c r="R41" s="188"/>
      <c r="S41" s="190"/>
      <c r="T41" s="188"/>
      <c r="U41" s="191"/>
      <c r="V41" s="191"/>
      <c r="W41" s="191"/>
      <c r="X41" s="191"/>
      <c r="Y41" s="190"/>
      <c r="Z41" s="191"/>
      <c r="AA41" s="190"/>
      <c r="AB41" s="190"/>
      <c r="AC41" s="191"/>
      <c r="AD41" s="192">
        <v>0</v>
      </c>
      <c r="AE41" s="696"/>
      <c r="AF41" s="697"/>
      <c r="AG41" s="193"/>
    </row>
    <row r="42" spans="1:33" ht="15" customHeight="1" x14ac:dyDescent="0.15">
      <c r="A42" s="194" t="s">
        <v>317</v>
      </c>
      <c r="B42" s="195" t="s">
        <v>318</v>
      </c>
      <c r="C42" s="196"/>
      <c r="D42" s="196"/>
      <c r="E42" s="196"/>
      <c r="F42" s="196"/>
      <c r="G42" s="196"/>
      <c r="H42" s="196"/>
      <c r="I42" s="197"/>
      <c r="J42" s="702"/>
      <c r="K42" s="703"/>
      <c r="L42" s="704"/>
      <c r="M42" s="705"/>
      <c r="N42" s="706"/>
      <c r="O42" s="704"/>
      <c r="P42" s="705"/>
      <c r="Q42" s="706"/>
      <c r="R42" s="196"/>
      <c r="S42" s="196"/>
      <c r="T42" s="198"/>
      <c r="U42" s="196"/>
      <c r="V42" s="196"/>
      <c r="W42" s="196"/>
      <c r="X42" s="196"/>
      <c r="Y42" s="196"/>
      <c r="Z42" s="196"/>
      <c r="AA42" s="196"/>
      <c r="AB42" s="196"/>
      <c r="AC42" s="196"/>
      <c r="AD42" s="204">
        <v>0</v>
      </c>
      <c r="AE42" s="700"/>
      <c r="AF42" s="701"/>
      <c r="AG42" s="200"/>
    </row>
    <row r="43" spans="1:33" ht="15" customHeight="1" x14ac:dyDescent="0.15">
      <c r="A43" s="186"/>
      <c r="B43" s="187" t="s">
        <v>316</v>
      </c>
      <c r="C43" s="188"/>
      <c r="D43" s="188"/>
      <c r="E43" s="188"/>
      <c r="F43" s="188"/>
      <c r="G43" s="188"/>
      <c r="H43" s="188"/>
      <c r="I43" s="189"/>
      <c r="J43" s="690"/>
      <c r="K43" s="691"/>
      <c r="L43" s="690"/>
      <c r="M43" s="692"/>
      <c r="N43" s="691"/>
      <c r="O43" s="693"/>
      <c r="P43" s="694"/>
      <c r="Q43" s="695"/>
      <c r="R43" s="188"/>
      <c r="S43" s="190"/>
      <c r="T43" s="188"/>
      <c r="U43" s="191"/>
      <c r="V43" s="191"/>
      <c r="W43" s="191"/>
      <c r="X43" s="191"/>
      <c r="Y43" s="190"/>
      <c r="Z43" s="191"/>
      <c r="AA43" s="190"/>
      <c r="AB43" s="190"/>
      <c r="AC43" s="191"/>
      <c r="AD43" s="192">
        <v>0</v>
      </c>
      <c r="AE43" s="696"/>
      <c r="AF43" s="697"/>
      <c r="AG43" s="193"/>
    </row>
    <row r="44" spans="1:33" ht="15" customHeight="1" x14ac:dyDescent="0.15">
      <c r="A44" s="194" t="s">
        <v>317</v>
      </c>
      <c r="B44" s="195" t="s">
        <v>318</v>
      </c>
      <c r="C44" s="196"/>
      <c r="D44" s="196"/>
      <c r="E44" s="196"/>
      <c r="F44" s="196"/>
      <c r="G44" s="196"/>
      <c r="H44" s="196"/>
      <c r="I44" s="197"/>
      <c r="J44" s="702"/>
      <c r="K44" s="703"/>
      <c r="L44" s="704"/>
      <c r="M44" s="705"/>
      <c r="N44" s="706"/>
      <c r="O44" s="704"/>
      <c r="P44" s="705"/>
      <c r="Q44" s="706"/>
      <c r="R44" s="196"/>
      <c r="S44" s="196"/>
      <c r="T44" s="198"/>
      <c r="U44" s="196"/>
      <c r="V44" s="196"/>
      <c r="W44" s="196"/>
      <c r="X44" s="196"/>
      <c r="Y44" s="196"/>
      <c r="Z44" s="196"/>
      <c r="AA44" s="196"/>
      <c r="AB44" s="196"/>
      <c r="AC44" s="196"/>
      <c r="AD44" s="199">
        <v>0</v>
      </c>
      <c r="AE44" s="700"/>
      <c r="AF44" s="701"/>
      <c r="AG44" s="200"/>
    </row>
    <row r="45" spans="1:33" ht="15" customHeight="1" x14ac:dyDescent="0.15">
      <c r="A45" s="689" t="s">
        <v>319</v>
      </c>
      <c r="B45" s="187" t="s">
        <v>316</v>
      </c>
      <c r="C45" s="188"/>
      <c r="D45" s="188"/>
      <c r="E45" s="188"/>
      <c r="F45" s="188"/>
      <c r="G45" s="188"/>
      <c r="H45" s="188"/>
      <c r="I45" s="189"/>
      <c r="J45" s="690"/>
      <c r="K45" s="691"/>
      <c r="L45" s="690"/>
      <c r="M45" s="692"/>
      <c r="N45" s="691"/>
      <c r="O45" s="693"/>
      <c r="P45" s="694"/>
      <c r="Q45" s="695"/>
      <c r="R45" s="188"/>
      <c r="S45" s="190"/>
      <c r="T45" s="188"/>
      <c r="U45" s="191"/>
      <c r="V45" s="191"/>
      <c r="W45" s="191"/>
      <c r="X45" s="191"/>
      <c r="Y45" s="190"/>
      <c r="Z45" s="191"/>
      <c r="AA45" s="190"/>
      <c r="AB45" s="190"/>
      <c r="AC45" s="191"/>
      <c r="AD45" s="202">
        <v>0</v>
      </c>
      <c r="AE45" s="696">
        <v>0</v>
      </c>
      <c r="AF45" s="697"/>
      <c r="AG45" s="193"/>
    </row>
    <row r="46" spans="1:33" ht="15" customHeight="1" x14ac:dyDescent="0.15">
      <c r="A46" s="689"/>
      <c r="B46" s="195" t="s">
        <v>318</v>
      </c>
      <c r="C46" s="196"/>
      <c r="D46" s="196"/>
      <c r="E46" s="196"/>
      <c r="F46" s="196"/>
      <c r="G46" s="196"/>
      <c r="H46" s="196"/>
      <c r="I46" s="197"/>
      <c r="J46" s="702"/>
      <c r="K46" s="703"/>
      <c r="L46" s="704"/>
      <c r="M46" s="705"/>
      <c r="N46" s="706"/>
      <c r="O46" s="704"/>
      <c r="P46" s="705"/>
      <c r="Q46" s="706"/>
      <c r="R46" s="196"/>
      <c r="S46" s="196"/>
      <c r="T46" s="198"/>
      <c r="U46" s="196"/>
      <c r="V46" s="196"/>
      <c r="W46" s="196"/>
      <c r="X46" s="196"/>
      <c r="Y46" s="196"/>
      <c r="Z46" s="196"/>
      <c r="AA46" s="196"/>
      <c r="AB46" s="196"/>
      <c r="AC46" s="196"/>
      <c r="AD46" s="203">
        <v>0</v>
      </c>
      <c r="AE46" s="698"/>
      <c r="AF46" s="699"/>
      <c r="AG46" s="201"/>
    </row>
    <row r="47" spans="1:33" ht="15" customHeight="1" x14ac:dyDescent="0.15">
      <c r="A47" s="689"/>
      <c r="B47" s="205" t="s">
        <v>320</v>
      </c>
      <c r="C47" s="206">
        <v>0</v>
      </c>
      <c r="D47" s="207">
        <v>0</v>
      </c>
      <c r="E47" s="207">
        <v>0</v>
      </c>
      <c r="F47" s="207">
        <v>0</v>
      </c>
      <c r="G47" s="207">
        <v>0</v>
      </c>
      <c r="H47" s="207">
        <v>0</v>
      </c>
      <c r="I47" s="208">
        <v>0</v>
      </c>
      <c r="J47" s="684">
        <v>0</v>
      </c>
      <c r="K47" s="686"/>
      <c r="L47" s="684">
        <v>0</v>
      </c>
      <c r="M47" s="685"/>
      <c r="N47" s="686"/>
      <c r="O47" s="684">
        <v>0</v>
      </c>
      <c r="P47" s="685"/>
      <c r="Q47" s="686"/>
      <c r="R47" s="209">
        <v>0</v>
      </c>
      <c r="S47" s="209">
        <v>0</v>
      </c>
      <c r="T47" s="209">
        <v>0</v>
      </c>
      <c r="U47" s="209">
        <v>0</v>
      </c>
      <c r="V47" s="209">
        <v>0</v>
      </c>
      <c r="W47" s="209">
        <v>0</v>
      </c>
      <c r="X47" s="209">
        <v>0</v>
      </c>
      <c r="Y47" s="209">
        <v>0</v>
      </c>
      <c r="Z47" s="209">
        <v>0</v>
      </c>
      <c r="AA47" s="209">
        <v>0</v>
      </c>
      <c r="AB47" s="209">
        <v>0</v>
      </c>
      <c r="AC47" s="209">
        <v>0</v>
      </c>
      <c r="AD47" s="209">
        <v>0</v>
      </c>
      <c r="AE47" s="700"/>
      <c r="AF47" s="701"/>
      <c r="AG47" s="200"/>
    </row>
    <row r="48" spans="1:33" ht="15" customHeight="1" thickBot="1" x14ac:dyDescent="0.2">
      <c r="A48" s="687" t="s">
        <v>321</v>
      </c>
      <c r="B48" s="688"/>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1"/>
    </row>
    <row r="49" spans="1:1" ht="15" customHeight="1" x14ac:dyDescent="0.15">
      <c r="A49" s="168" t="s">
        <v>322</v>
      </c>
    </row>
  </sheetData>
  <mergeCells count="173">
    <mergeCell ref="L10:N10"/>
    <mergeCell ref="O10:Q10"/>
    <mergeCell ref="H9:I9"/>
    <mergeCell ref="J9:K9"/>
    <mergeCell ref="L9:N9"/>
    <mergeCell ref="O9:Q9"/>
    <mergeCell ref="AF5:AG6"/>
    <mergeCell ref="A8:B10"/>
    <mergeCell ref="AE1:AG1"/>
    <mergeCell ref="B3:E4"/>
    <mergeCell ref="K3:Q4"/>
    <mergeCell ref="R3:S4"/>
    <mergeCell ref="T3:V4"/>
    <mergeCell ref="W3:X4"/>
    <mergeCell ref="Y3:AC3"/>
    <mergeCell ref="AD3:AG3"/>
    <mergeCell ref="AD4:AE4"/>
    <mergeCell ref="AF4:AG4"/>
    <mergeCell ref="D8:E8"/>
    <mergeCell ref="F8:N8"/>
    <mergeCell ref="O8:S8"/>
    <mergeCell ref="T8:X8"/>
    <mergeCell ref="AD8:AF10"/>
    <mergeCell ref="AG8:AG10"/>
    <mergeCell ref="D9:E9"/>
    <mergeCell ref="F9:G9"/>
    <mergeCell ref="Q5:Q6"/>
    <mergeCell ref="R5:S6"/>
    <mergeCell ref="T5:V6"/>
    <mergeCell ref="W5:X6"/>
    <mergeCell ref="Y5:AC6"/>
    <mergeCell ref="AD5:AE6"/>
    <mergeCell ref="B5:H6"/>
    <mergeCell ref="K5:K6"/>
    <mergeCell ref="L5:L6"/>
    <mergeCell ref="M5:M6"/>
    <mergeCell ref="N5:O6"/>
    <mergeCell ref="P5:P6"/>
    <mergeCell ref="V9:W9"/>
    <mergeCell ref="J10:K10"/>
    <mergeCell ref="S9:S10"/>
    <mergeCell ref="T9:U9"/>
    <mergeCell ref="O14:Q14"/>
    <mergeCell ref="J15:K15"/>
    <mergeCell ref="L15:N15"/>
    <mergeCell ref="O15:Q15"/>
    <mergeCell ref="AE15:AF16"/>
    <mergeCell ref="J16:K16"/>
    <mergeCell ref="L16:N16"/>
    <mergeCell ref="O16:Q16"/>
    <mergeCell ref="AE11:AF12"/>
    <mergeCell ref="J12:K12"/>
    <mergeCell ref="L12:N12"/>
    <mergeCell ref="O12:Q12"/>
    <mergeCell ref="J13:K13"/>
    <mergeCell ref="L13:N13"/>
    <mergeCell ref="O13:Q13"/>
    <mergeCell ref="AE13:AF14"/>
    <mergeCell ref="J14:K14"/>
    <mergeCell ref="L14:N14"/>
    <mergeCell ref="J11:K11"/>
    <mergeCell ref="L11:N11"/>
    <mergeCell ref="O11:Q11"/>
    <mergeCell ref="J19:K19"/>
    <mergeCell ref="L19:N19"/>
    <mergeCell ref="O19:Q19"/>
    <mergeCell ref="AE19:AF20"/>
    <mergeCell ref="J20:K20"/>
    <mergeCell ref="L20:N20"/>
    <mergeCell ref="O20:Q20"/>
    <mergeCell ref="J17:K17"/>
    <mergeCell ref="L17:N17"/>
    <mergeCell ref="O17:Q17"/>
    <mergeCell ref="AE17:AF18"/>
    <mergeCell ref="J18:K18"/>
    <mergeCell ref="L18:N18"/>
    <mergeCell ref="O18:Q18"/>
    <mergeCell ref="J23:K23"/>
    <mergeCell ref="L23:N23"/>
    <mergeCell ref="O23:Q23"/>
    <mergeCell ref="AE23:AF24"/>
    <mergeCell ref="J24:K24"/>
    <mergeCell ref="L24:N24"/>
    <mergeCell ref="O24:Q24"/>
    <mergeCell ref="J21:K21"/>
    <mergeCell ref="L21:N21"/>
    <mergeCell ref="O21:Q21"/>
    <mergeCell ref="AE21:AF22"/>
    <mergeCell ref="J22:K22"/>
    <mergeCell ref="L22:N22"/>
    <mergeCell ref="O22:Q22"/>
    <mergeCell ref="J27:K27"/>
    <mergeCell ref="L27:N27"/>
    <mergeCell ref="O27:Q27"/>
    <mergeCell ref="AE27:AF28"/>
    <mergeCell ref="J28:K28"/>
    <mergeCell ref="L28:N28"/>
    <mergeCell ref="O28:Q28"/>
    <mergeCell ref="J25:K25"/>
    <mergeCell ref="L25:N25"/>
    <mergeCell ref="O25:Q25"/>
    <mergeCell ref="AE25:AF26"/>
    <mergeCell ref="J26:K26"/>
    <mergeCell ref="L26:N26"/>
    <mergeCell ref="O26:Q26"/>
    <mergeCell ref="J31:K31"/>
    <mergeCell ref="L31:N31"/>
    <mergeCell ref="O31:Q31"/>
    <mergeCell ref="AE31:AF32"/>
    <mergeCell ref="J32:K32"/>
    <mergeCell ref="L32:N32"/>
    <mergeCell ref="O32:Q32"/>
    <mergeCell ref="J29:K29"/>
    <mergeCell ref="L29:N29"/>
    <mergeCell ref="O29:Q29"/>
    <mergeCell ref="AE29:AF30"/>
    <mergeCell ref="J30:K30"/>
    <mergeCell ref="L30:N30"/>
    <mergeCell ref="O30:Q30"/>
    <mergeCell ref="J35:K35"/>
    <mergeCell ref="L35:N35"/>
    <mergeCell ref="O35:Q35"/>
    <mergeCell ref="AE35:AF36"/>
    <mergeCell ref="J36:K36"/>
    <mergeCell ref="L36:N36"/>
    <mergeCell ref="O36:Q36"/>
    <mergeCell ref="J33:K33"/>
    <mergeCell ref="L33:N33"/>
    <mergeCell ref="O33:Q33"/>
    <mergeCell ref="AE33:AF34"/>
    <mergeCell ref="J34:K34"/>
    <mergeCell ref="L34:N34"/>
    <mergeCell ref="O34:Q34"/>
    <mergeCell ref="J39:K39"/>
    <mergeCell ref="L39:N39"/>
    <mergeCell ref="O39:Q39"/>
    <mergeCell ref="AE39:AF40"/>
    <mergeCell ref="J40:K40"/>
    <mergeCell ref="L40:N40"/>
    <mergeCell ref="O40:Q40"/>
    <mergeCell ref="J37:K37"/>
    <mergeCell ref="L37:N37"/>
    <mergeCell ref="O37:Q37"/>
    <mergeCell ref="AE37:AF38"/>
    <mergeCell ref="J38:K38"/>
    <mergeCell ref="L38:N38"/>
    <mergeCell ref="O38:Q38"/>
    <mergeCell ref="J43:K43"/>
    <mergeCell ref="L43:N43"/>
    <mergeCell ref="O43:Q43"/>
    <mergeCell ref="AE43:AF44"/>
    <mergeCell ref="J44:K44"/>
    <mergeCell ref="L44:N44"/>
    <mergeCell ref="O44:Q44"/>
    <mergeCell ref="J41:K41"/>
    <mergeCell ref="L41:N41"/>
    <mergeCell ref="O41:Q41"/>
    <mergeCell ref="AE41:AF42"/>
    <mergeCell ref="J42:K42"/>
    <mergeCell ref="L42:N42"/>
    <mergeCell ref="O42:Q42"/>
    <mergeCell ref="O47:Q47"/>
    <mergeCell ref="A48:B48"/>
    <mergeCell ref="A45:A47"/>
    <mergeCell ref="J45:K45"/>
    <mergeCell ref="L45:N45"/>
    <mergeCell ref="O45:Q45"/>
    <mergeCell ref="AE45:AF47"/>
    <mergeCell ref="J46:K46"/>
    <mergeCell ref="L46:N46"/>
    <mergeCell ref="O46:Q46"/>
    <mergeCell ref="J47:K47"/>
    <mergeCell ref="L47:N47"/>
  </mergeCells>
  <phoneticPr fontId="1"/>
  <conditionalFormatting sqref="E10">
    <cfRule type="cellIs" dxfId="0" priority="1" stopIfTrue="1" operator="equal">
      <formula>"金額"</formula>
    </cfRule>
  </conditionalFormatting>
  <printOptions horizontalCentered="1" verticalCentered="1"/>
  <pageMargins left="0.59055118110236227" right="0.39370078740157483" top="0.39370078740157483" bottom="0.39370078740157483" header="0.51181102362204722" footer="0.51181102362204722"/>
  <pageSetup paperSize="12" scale="9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P23"/>
  <sheetViews>
    <sheetView workbookViewId="0">
      <selection activeCell="L8" sqref="L8:P8"/>
    </sheetView>
  </sheetViews>
  <sheetFormatPr defaultRowHeight="13.5" x14ac:dyDescent="0.15"/>
  <cols>
    <col min="1" max="1" width="14.375" style="212" customWidth="1"/>
    <col min="2" max="2" width="11" style="212" customWidth="1"/>
    <col min="3" max="3" width="18" style="212" bestFit="1" customWidth="1"/>
    <col min="4" max="4" width="11" style="212" customWidth="1"/>
    <col min="5" max="5" width="18" style="212" bestFit="1" customWidth="1"/>
    <col min="6" max="7" width="11" style="212" customWidth="1"/>
    <col min="8" max="8" width="18" style="212" bestFit="1" customWidth="1"/>
    <col min="9" max="9" width="11" style="212" customWidth="1"/>
    <col min="10" max="10" width="18" style="212" bestFit="1" customWidth="1"/>
    <col min="11" max="16" width="3.75" style="212" customWidth="1"/>
    <col min="17" max="256" width="9" style="212"/>
    <col min="257" max="257" width="14.375" style="212" customWidth="1"/>
    <col min="258" max="258" width="11" style="212" customWidth="1"/>
    <col min="259" max="259" width="18" style="212" bestFit="1" customWidth="1"/>
    <col min="260" max="260" width="11" style="212" customWidth="1"/>
    <col min="261" max="261" width="18" style="212" bestFit="1" customWidth="1"/>
    <col min="262" max="263" width="11" style="212" customWidth="1"/>
    <col min="264" max="264" width="18" style="212" bestFit="1" customWidth="1"/>
    <col min="265" max="265" width="11" style="212" customWidth="1"/>
    <col min="266" max="266" width="18" style="212" bestFit="1" customWidth="1"/>
    <col min="267" max="272" width="3.75" style="212" customWidth="1"/>
    <col min="273" max="512" width="9" style="212"/>
    <col min="513" max="513" width="14.375" style="212" customWidth="1"/>
    <col min="514" max="514" width="11" style="212" customWidth="1"/>
    <col min="515" max="515" width="18" style="212" bestFit="1" customWidth="1"/>
    <col min="516" max="516" width="11" style="212" customWidth="1"/>
    <col min="517" max="517" width="18" style="212" bestFit="1" customWidth="1"/>
    <col min="518" max="519" width="11" style="212" customWidth="1"/>
    <col min="520" max="520" width="18" style="212" bestFit="1" customWidth="1"/>
    <col min="521" max="521" width="11" style="212" customWidth="1"/>
    <col min="522" max="522" width="18" style="212" bestFit="1" customWidth="1"/>
    <col min="523" max="528" width="3.75" style="212" customWidth="1"/>
    <col min="529" max="768" width="9" style="212"/>
    <col min="769" max="769" width="14.375" style="212" customWidth="1"/>
    <col min="770" max="770" width="11" style="212" customWidth="1"/>
    <col min="771" max="771" width="18" style="212" bestFit="1" customWidth="1"/>
    <col min="772" max="772" width="11" style="212" customWidth="1"/>
    <col min="773" max="773" width="18" style="212" bestFit="1" customWidth="1"/>
    <col min="774" max="775" width="11" style="212" customWidth="1"/>
    <col min="776" max="776" width="18" style="212" bestFit="1" customWidth="1"/>
    <col min="777" max="777" width="11" style="212" customWidth="1"/>
    <col min="778" max="778" width="18" style="212" bestFit="1" customWidth="1"/>
    <col min="779" max="784" width="3.75" style="212" customWidth="1"/>
    <col min="785" max="1024" width="9" style="212"/>
    <col min="1025" max="1025" width="14.375" style="212" customWidth="1"/>
    <col min="1026" max="1026" width="11" style="212" customWidth="1"/>
    <col min="1027" max="1027" width="18" style="212" bestFit="1" customWidth="1"/>
    <col min="1028" max="1028" width="11" style="212" customWidth="1"/>
    <col min="1029" max="1029" width="18" style="212" bestFit="1" customWidth="1"/>
    <col min="1030" max="1031" width="11" style="212" customWidth="1"/>
    <col min="1032" max="1032" width="18" style="212" bestFit="1" customWidth="1"/>
    <col min="1033" max="1033" width="11" style="212" customWidth="1"/>
    <col min="1034" max="1034" width="18" style="212" bestFit="1" customWidth="1"/>
    <col min="1035" max="1040" width="3.75" style="212" customWidth="1"/>
    <col min="1041" max="1280" width="9" style="212"/>
    <col min="1281" max="1281" width="14.375" style="212" customWidth="1"/>
    <col min="1282" max="1282" width="11" style="212" customWidth="1"/>
    <col min="1283" max="1283" width="18" style="212" bestFit="1" customWidth="1"/>
    <col min="1284" max="1284" width="11" style="212" customWidth="1"/>
    <col min="1285" max="1285" width="18" style="212" bestFit="1" customWidth="1"/>
    <col min="1286" max="1287" width="11" style="212" customWidth="1"/>
    <col min="1288" max="1288" width="18" style="212" bestFit="1" customWidth="1"/>
    <col min="1289" max="1289" width="11" style="212" customWidth="1"/>
    <col min="1290" max="1290" width="18" style="212" bestFit="1" customWidth="1"/>
    <col min="1291" max="1296" width="3.75" style="212" customWidth="1"/>
    <col min="1297" max="1536" width="9" style="212"/>
    <col min="1537" max="1537" width="14.375" style="212" customWidth="1"/>
    <col min="1538" max="1538" width="11" style="212" customWidth="1"/>
    <col min="1539" max="1539" width="18" style="212" bestFit="1" customWidth="1"/>
    <col min="1540" max="1540" width="11" style="212" customWidth="1"/>
    <col min="1541" max="1541" width="18" style="212" bestFit="1" customWidth="1"/>
    <col min="1542" max="1543" width="11" style="212" customWidth="1"/>
    <col min="1544" max="1544" width="18" style="212" bestFit="1" customWidth="1"/>
    <col min="1545" max="1545" width="11" style="212" customWidth="1"/>
    <col min="1546" max="1546" width="18" style="212" bestFit="1" customWidth="1"/>
    <col min="1547" max="1552" width="3.75" style="212" customWidth="1"/>
    <col min="1553" max="1792" width="9" style="212"/>
    <col min="1793" max="1793" width="14.375" style="212" customWidth="1"/>
    <col min="1794" max="1794" width="11" style="212" customWidth="1"/>
    <col min="1795" max="1795" width="18" style="212" bestFit="1" customWidth="1"/>
    <col min="1796" max="1796" width="11" style="212" customWidth="1"/>
    <col min="1797" max="1797" width="18" style="212" bestFit="1" customWidth="1"/>
    <col min="1798" max="1799" width="11" style="212" customWidth="1"/>
    <col min="1800" max="1800" width="18" style="212" bestFit="1" customWidth="1"/>
    <col min="1801" max="1801" width="11" style="212" customWidth="1"/>
    <col min="1802" max="1802" width="18" style="212" bestFit="1" customWidth="1"/>
    <col min="1803" max="1808" width="3.75" style="212" customWidth="1"/>
    <col min="1809" max="2048" width="9" style="212"/>
    <col min="2049" max="2049" width="14.375" style="212" customWidth="1"/>
    <col min="2050" max="2050" width="11" style="212" customWidth="1"/>
    <col min="2051" max="2051" width="18" style="212" bestFit="1" customWidth="1"/>
    <col min="2052" max="2052" width="11" style="212" customWidth="1"/>
    <col min="2053" max="2053" width="18" style="212" bestFit="1" customWidth="1"/>
    <col min="2054" max="2055" width="11" style="212" customWidth="1"/>
    <col min="2056" max="2056" width="18" style="212" bestFit="1" customWidth="1"/>
    <col min="2057" max="2057" width="11" style="212" customWidth="1"/>
    <col min="2058" max="2058" width="18" style="212" bestFit="1" customWidth="1"/>
    <col min="2059" max="2064" width="3.75" style="212" customWidth="1"/>
    <col min="2065" max="2304" width="9" style="212"/>
    <col min="2305" max="2305" width="14.375" style="212" customWidth="1"/>
    <col min="2306" max="2306" width="11" style="212" customWidth="1"/>
    <col min="2307" max="2307" width="18" style="212" bestFit="1" customWidth="1"/>
    <col min="2308" max="2308" width="11" style="212" customWidth="1"/>
    <col min="2309" max="2309" width="18" style="212" bestFit="1" customWidth="1"/>
    <col min="2310" max="2311" width="11" style="212" customWidth="1"/>
    <col min="2312" max="2312" width="18" style="212" bestFit="1" customWidth="1"/>
    <col min="2313" max="2313" width="11" style="212" customWidth="1"/>
    <col min="2314" max="2314" width="18" style="212" bestFit="1" customWidth="1"/>
    <col min="2315" max="2320" width="3.75" style="212" customWidth="1"/>
    <col min="2321" max="2560" width="9" style="212"/>
    <col min="2561" max="2561" width="14.375" style="212" customWidth="1"/>
    <col min="2562" max="2562" width="11" style="212" customWidth="1"/>
    <col min="2563" max="2563" width="18" style="212" bestFit="1" customWidth="1"/>
    <col min="2564" max="2564" width="11" style="212" customWidth="1"/>
    <col min="2565" max="2565" width="18" style="212" bestFit="1" customWidth="1"/>
    <col min="2566" max="2567" width="11" style="212" customWidth="1"/>
    <col min="2568" max="2568" width="18" style="212" bestFit="1" customWidth="1"/>
    <col min="2569" max="2569" width="11" style="212" customWidth="1"/>
    <col min="2570" max="2570" width="18" style="212" bestFit="1" customWidth="1"/>
    <col min="2571" max="2576" width="3.75" style="212" customWidth="1"/>
    <col min="2577" max="2816" width="9" style="212"/>
    <col min="2817" max="2817" width="14.375" style="212" customWidth="1"/>
    <col min="2818" max="2818" width="11" style="212" customWidth="1"/>
    <col min="2819" max="2819" width="18" style="212" bestFit="1" customWidth="1"/>
    <col min="2820" max="2820" width="11" style="212" customWidth="1"/>
    <col min="2821" max="2821" width="18" style="212" bestFit="1" customWidth="1"/>
    <col min="2822" max="2823" width="11" style="212" customWidth="1"/>
    <col min="2824" max="2824" width="18" style="212" bestFit="1" customWidth="1"/>
    <col min="2825" max="2825" width="11" style="212" customWidth="1"/>
    <col min="2826" max="2826" width="18" style="212" bestFit="1" customWidth="1"/>
    <col min="2827" max="2832" width="3.75" style="212" customWidth="1"/>
    <col min="2833" max="3072" width="9" style="212"/>
    <col min="3073" max="3073" width="14.375" style="212" customWidth="1"/>
    <col min="3074" max="3074" width="11" style="212" customWidth="1"/>
    <col min="3075" max="3075" width="18" style="212" bestFit="1" customWidth="1"/>
    <col min="3076" max="3076" width="11" style="212" customWidth="1"/>
    <col min="3077" max="3077" width="18" style="212" bestFit="1" customWidth="1"/>
    <col min="3078" max="3079" width="11" style="212" customWidth="1"/>
    <col min="3080" max="3080" width="18" style="212" bestFit="1" customWidth="1"/>
    <col min="3081" max="3081" width="11" style="212" customWidth="1"/>
    <col min="3082" max="3082" width="18" style="212" bestFit="1" customWidth="1"/>
    <col min="3083" max="3088" width="3.75" style="212" customWidth="1"/>
    <col min="3089" max="3328" width="9" style="212"/>
    <col min="3329" max="3329" width="14.375" style="212" customWidth="1"/>
    <col min="3330" max="3330" width="11" style="212" customWidth="1"/>
    <col min="3331" max="3331" width="18" style="212" bestFit="1" customWidth="1"/>
    <col min="3332" max="3332" width="11" style="212" customWidth="1"/>
    <col min="3333" max="3333" width="18" style="212" bestFit="1" customWidth="1"/>
    <col min="3334" max="3335" width="11" style="212" customWidth="1"/>
    <col min="3336" max="3336" width="18" style="212" bestFit="1" customWidth="1"/>
    <col min="3337" max="3337" width="11" style="212" customWidth="1"/>
    <col min="3338" max="3338" width="18" style="212" bestFit="1" customWidth="1"/>
    <col min="3339" max="3344" width="3.75" style="212" customWidth="1"/>
    <col min="3345" max="3584" width="9" style="212"/>
    <col min="3585" max="3585" width="14.375" style="212" customWidth="1"/>
    <col min="3586" max="3586" width="11" style="212" customWidth="1"/>
    <col min="3587" max="3587" width="18" style="212" bestFit="1" customWidth="1"/>
    <col min="3588" max="3588" width="11" style="212" customWidth="1"/>
    <col min="3589" max="3589" width="18" style="212" bestFit="1" customWidth="1"/>
    <col min="3590" max="3591" width="11" style="212" customWidth="1"/>
    <col min="3592" max="3592" width="18" style="212" bestFit="1" customWidth="1"/>
    <col min="3593" max="3593" width="11" style="212" customWidth="1"/>
    <col min="3594" max="3594" width="18" style="212" bestFit="1" customWidth="1"/>
    <col min="3595" max="3600" width="3.75" style="212" customWidth="1"/>
    <col min="3601" max="3840" width="9" style="212"/>
    <col min="3841" max="3841" width="14.375" style="212" customWidth="1"/>
    <col min="3842" max="3842" width="11" style="212" customWidth="1"/>
    <col min="3843" max="3843" width="18" style="212" bestFit="1" customWidth="1"/>
    <col min="3844" max="3844" width="11" style="212" customWidth="1"/>
    <col min="3845" max="3845" width="18" style="212" bestFit="1" customWidth="1"/>
    <col min="3846" max="3847" width="11" style="212" customWidth="1"/>
    <col min="3848" max="3848" width="18" style="212" bestFit="1" customWidth="1"/>
    <col min="3849" max="3849" width="11" style="212" customWidth="1"/>
    <col min="3850" max="3850" width="18" style="212" bestFit="1" customWidth="1"/>
    <col min="3851" max="3856" width="3.75" style="212" customWidth="1"/>
    <col min="3857" max="4096" width="9" style="212"/>
    <col min="4097" max="4097" width="14.375" style="212" customWidth="1"/>
    <col min="4098" max="4098" width="11" style="212" customWidth="1"/>
    <col min="4099" max="4099" width="18" style="212" bestFit="1" customWidth="1"/>
    <col min="4100" max="4100" width="11" style="212" customWidth="1"/>
    <col min="4101" max="4101" width="18" style="212" bestFit="1" customWidth="1"/>
    <col min="4102" max="4103" width="11" style="212" customWidth="1"/>
    <col min="4104" max="4104" width="18" style="212" bestFit="1" customWidth="1"/>
    <col min="4105" max="4105" width="11" style="212" customWidth="1"/>
    <col min="4106" max="4106" width="18" style="212" bestFit="1" customWidth="1"/>
    <col min="4107" max="4112" width="3.75" style="212" customWidth="1"/>
    <col min="4113" max="4352" width="9" style="212"/>
    <col min="4353" max="4353" width="14.375" style="212" customWidth="1"/>
    <col min="4354" max="4354" width="11" style="212" customWidth="1"/>
    <col min="4355" max="4355" width="18" style="212" bestFit="1" customWidth="1"/>
    <col min="4356" max="4356" width="11" style="212" customWidth="1"/>
    <col min="4357" max="4357" width="18" style="212" bestFit="1" customWidth="1"/>
    <col min="4358" max="4359" width="11" style="212" customWidth="1"/>
    <col min="4360" max="4360" width="18" style="212" bestFit="1" customWidth="1"/>
    <col min="4361" max="4361" width="11" style="212" customWidth="1"/>
    <col min="4362" max="4362" width="18" style="212" bestFit="1" customWidth="1"/>
    <col min="4363" max="4368" width="3.75" style="212" customWidth="1"/>
    <col min="4369" max="4608" width="9" style="212"/>
    <col min="4609" max="4609" width="14.375" style="212" customWidth="1"/>
    <col min="4610" max="4610" width="11" style="212" customWidth="1"/>
    <col min="4611" max="4611" width="18" style="212" bestFit="1" customWidth="1"/>
    <col min="4612" max="4612" width="11" style="212" customWidth="1"/>
    <col min="4613" max="4613" width="18" style="212" bestFit="1" customWidth="1"/>
    <col min="4614" max="4615" width="11" style="212" customWidth="1"/>
    <col min="4616" max="4616" width="18" style="212" bestFit="1" customWidth="1"/>
    <col min="4617" max="4617" width="11" style="212" customWidth="1"/>
    <col min="4618" max="4618" width="18" style="212" bestFit="1" customWidth="1"/>
    <col min="4619" max="4624" width="3.75" style="212" customWidth="1"/>
    <col min="4625" max="4864" width="9" style="212"/>
    <col min="4865" max="4865" width="14.375" style="212" customWidth="1"/>
    <col min="4866" max="4866" width="11" style="212" customWidth="1"/>
    <col min="4867" max="4867" width="18" style="212" bestFit="1" customWidth="1"/>
    <col min="4868" max="4868" width="11" style="212" customWidth="1"/>
    <col min="4869" max="4869" width="18" style="212" bestFit="1" customWidth="1"/>
    <col min="4870" max="4871" width="11" style="212" customWidth="1"/>
    <col min="4872" max="4872" width="18" style="212" bestFit="1" customWidth="1"/>
    <col min="4873" max="4873" width="11" style="212" customWidth="1"/>
    <col min="4874" max="4874" width="18" style="212" bestFit="1" customWidth="1"/>
    <col min="4875" max="4880" width="3.75" style="212" customWidth="1"/>
    <col min="4881" max="5120" width="9" style="212"/>
    <col min="5121" max="5121" width="14.375" style="212" customWidth="1"/>
    <col min="5122" max="5122" width="11" style="212" customWidth="1"/>
    <col min="5123" max="5123" width="18" style="212" bestFit="1" customWidth="1"/>
    <col min="5124" max="5124" width="11" style="212" customWidth="1"/>
    <col min="5125" max="5125" width="18" style="212" bestFit="1" customWidth="1"/>
    <col min="5126" max="5127" width="11" style="212" customWidth="1"/>
    <col min="5128" max="5128" width="18" style="212" bestFit="1" customWidth="1"/>
    <col min="5129" max="5129" width="11" style="212" customWidth="1"/>
    <col min="5130" max="5130" width="18" style="212" bestFit="1" customWidth="1"/>
    <col min="5131" max="5136" width="3.75" style="212" customWidth="1"/>
    <col min="5137" max="5376" width="9" style="212"/>
    <col min="5377" max="5377" width="14.375" style="212" customWidth="1"/>
    <col min="5378" max="5378" width="11" style="212" customWidth="1"/>
    <col min="5379" max="5379" width="18" style="212" bestFit="1" customWidth="1"/>
    <col min="5380" max="5380" width="11" style="212" customWidth="1"/>
    <col min="5381" max="5381" width="18" style="212" bestFit="1" customWidth="1"/>
    <col min="5382" max="5383" width="11" style="212" customWidth="1"/>
    <col min="5384" max="5384" width="18" style="212" bestFit="1" customWidth="1"/>
    <col min="5385" max="5385" width="11" style="212" customWidth="1"/>
    <col min="5386" max="5386" width="18" style="212" bestFit="1" customWidth="1"/>
    <col min="5387" max="5392" width="3.75" style="212" customWidth="1"/>
    <col min="5393" max="5632" width="9" style="212"/>
    <col min="5633" max="5633" width="14.375" style="212" customWidth="1"/>
    <col min="5634" max="5634" width="11" style="212" customWidth="1"/>
    <col min="5635" max="5635" width="18" style="212" bestFit="1" customWidth="1"/>
    <col min="5636" max="5636" width="11" style="212" customWidth="1"/>
    <col min="5637" max="5637" width="18" style="212" bestFit="1" customWidth="1"/>
    <col min="5638" max="5639" width="11" style="212" customWidth="1"/>
    <col min="5640" max="5640" width="18" style="212" bestFit="1" customWidth="1"/>
    <col min="5641" max="5641" width="11" style="212" customWidth="1"/>
    <col min="5642" max="5642" width="18" style="212" bestFit="1" customWidth="1"/>
    <col min="5643" max="5648" width="3.75" style="212" customWidth="1"/>
    <col min="5649" max="5888" width="9" style="212"/>
    <col min="5889" max="5889" width="14.375" style="212" customWidth="1"/>
    <col min="5890" max="5890" width="11" style="212" customWidth="1"/>
    <col min="5891" max="5891" width="18" style="212" bestFit="1" customWidth="1"/>
    <col min="5892" max="5892" width="11" style="212" customWidth="1"/>
    <col min="5893" max="5893" width="18" style="212" bestFit="1" customWidth="1"/>
    <col min="5894" max="5895" width="11" style="212" customWidth="1"/>
    <col min="5896" max="5896" width="18" style="212" bestFit="1" customWidth="1"/>
    <col min="5897" max="5897" width="11" style="212" customWidth="1"/>
    <col min="5898" max="5898" width="18" style="212" bestFit="1" customWidth="1"/>
    <col min="5899" max="5904" width="3.75" style="212" customWidth="1"/>
    <col min="5905" max="6144" width="9" style="212"/>
    <col min="6145" max="6145" width="14.375" style="212" customWidth="1"/>
    <col min="6146" max="6146" width="11" style="212" customWidth="1"/>
    <col min="6147" max="6147" width="18" style="212" bestFit="1" customWidth="1"/>
    <col min="6148" max="6148" width="11" style="212" customWidth="1"/>
    <col min="6149" max="6149" width="18" style="212" bestFit="1" customWidth="1"/>
    <col min="6150" max="6151" width="11" style="212" customWidth="1"/>
    <col min="6152" max="6152" width="18" style="212" bestFit="1" customWidth="1"/>
    <col min="6153" max="6153" width="11" style="212" customWidth="1"/>
    <col min="6154" max="6154" width="18" style="212" bestFit="1" customWidth="1"/>
    <col min="6155" max="6160" width="3.75" style="212" customWidth="1"/>
    <col min="6161" max="6400" width="9" style="212"/>
    <col min="6401" max="6401" width="14.375" style="212" customWidth="1"/>
    <col min="6402" max="6402" width="11" style="212" customWidth="1"/>
    <col min="6403" max="6403" width="18" style="212" bestFit="1" customWidth="1"/>
    <col min="6404" max="6404" width="11" style="212" customWidth="1"/>
    <col min="6405" max="6405" width="18" style="212" bestFit="1" customWidth="1"/>
    <col min="6406" max="6407" width="11" style="212" customWidth="1"/>
    <col min="6408" max="6408" width="18" style="212" bestFit="1" customWidth="1"/>
    <col min="6409" max="6409" width="11" style="212" customWidth="1"/>
    <col min="6410" max="6410" width="18" style="212" bestFit="1" customWidth="1"/>
    <col min="6411" max="6416" width="3.75" style="212" customWidth="1"/>
    <col min="6417" max="6656" width="9" style="212"/>
    <col min="6657" max="6657" width="14.375" style="212" customWidth="1"/>
    <col min="6658" max="6658" width="11" style="212" customWidth="1"/>
    <col min="6659" max="6659" width="18" style="212" bestFit="1" customWidth="1"/>
    <col min="6660" max="6660" width="11" style="212" customWidth="1"/>
    <col min="6661" max="6661" width="18" style="212" bestFit="1" customWidth="1"/>
    <col min="6662" max="6663" width="11" style="212" customWidth="1"/>
    <col min="6664" max="6664" width="18" style="212" bestFit="1" customWidth="1"/>
    <col min="6665" max="6665" width="11" style="212" customWidth="1"/>
    <col min="6666" max="6666" width="18" style="212" bestFit="1" customWidth="1"/>
    <col min="6667" max="6672" width="3.75" style="212" customWidth="1"/>
    <col min="6673" max="6912" width="9" style="212"/>
    <col min="6913" max="6913" width="14.375" style="212" customWidth="1"/>
    <col min="6914" max="6914" width="11" style="212" customWidth="1"/>
    <col min="6915" max="6915" width="18" style="212" bestFit="1" customWidth="1"/>
    <col min="6916" max="6916" width="11" style="212" customWidth="1"/>
    <col min="6917" max="6917" width="18" style="212" bestFit="1" customWidth="1"/>
    <col min="6918" max="6919" width="11" style="212" customWidth="1"/>
    <col min="6920" max="6920" width="18" style="212" bestFit="1" customWidth="1"/>
    <col min="6921" max="6921" width="11" style="212" customWidth="1"/>
    <col min="6922" max="6922" width="18" style="212" bestFit="1" customWidth="1"/>
    <col min="6923" max="6928" width="3.75" style="212" customWidth="1"/>
    <col min="6929" max="7168" width="9" style="212"/>
    <col min="7169" max="7169" width="14.375" style="212" customWidth="1"/>
    <col min="7170" max="7170" width="11" style="212" customWidth="1"/>
    <col min="7171" max="7171" width="18" style="212" bestFit="1" customWidth="1"/>
    <col min="7172" max="7172" width="11" style="212" customWidth="1"/>
    <col min="7173" max="7173" width="18" style="212" bestFit="1" customWidth="1"/>
    <col min="7174" max="7175" width="11" style="212" customWidth="1"/>
    <col min="7176" max="7176" width="18" style="212" bestFit="1" customWidth="1"/>
    <col min="7177" max="7177" width="11" style="212" customWidth="1"/>
    <col min="7178" max="7178" width="18" style="212" bestFit="1" customWidth="1"/>
    <col min="7179" max="7184" width="3.75" style="212" customWidth="1"/>
    <col min="7185" max="7424" width="9" style="212"/>
    <col min="7425" max="7425" width="14.375" style="212" customWidth="1"/>
    <col min="7426" max="7426" width="11" style="212" customWidth="1"/>
    <col min="7427" max="7427" width="18" style="212" bestFit="1" customWidth="1"/>
    <col min="7428" max="7428" width="11" style="212" customWidth="1"/>
    <col min="7429" max="7429" width="18" style="212" bestFit="1" customWidth="1"/>
    <col min="7430" max="7431" width="11" style="212" customWidth="1"/>
    <col min="7432" max="7432" width="18" style="212" bestFit="1" customWidth="1"/>
    <col min="7433" max="7433" width="11" style="212" customWidth="1"/>
    <col min="7434" max="7434" width="18" style="212" bestFit="1" customWidth="1"/>
    <col min="7435" max="7440" width="3.75" style="212" customWidth="1"/>
    <col min="7441" max="7680" width="9" style="212"/>
    <col min="7681" max="7681" width="14.375" style="212" customWidth="1"/>
    <col min="7682" max="7682" width="11" style="212" customWidth="1"/>
    <col min="7683" max="7683" width="18" style="212" bestFit="1" customWidth="1"/>
    <col min="7684" max="7684" width="11" style="212" customWidth="1"/>
    <col min="7685" max="7685" width="18" style="212" bestFit="1" customWidth="1"/>
    <col min="7686" max="7687" width="11" style="212" customWidth="1"/>
    <col min="7688" max="7688" width="18" style="212" bestFit="1" customWidth="1"/>
    <col min="7689" max="7689" width="11" style="212" customWidth="1"/>
    <col min="7690" max="7690" width="18" style="212" bestFit="1" customWidth="1"/>
    <col min="7691" max="7696" width="3.75" style="212" customWidth="1"/>
    <col min="7697" max="7936" width="9" style="212"/>
    <col min="7937" max="7937" width="14.375" style="212" customWidth="1"/>
    <col min="7938" max="7938" width="11" style="212" customWidth="1"/>
    <col min="7939" max="7939" width="18" style="212" bestFit="1" customWidth="1"/>
    <col min="7940" max="7940" width="11" style="212" customWidth="1"/>
    <col min="7941" max="7941" width="18" style="212" bestFit="1" customWidth="1"/>
    <col min="7942" max="7943" width="11" style="212" customWidth="1"/>
    <col min="7944" max="7944" width="18" style="212" bestFit="1" customWidth="1"/>
    <col min="7945" max="7945" width="11" style="212" customWidth="1"/>
    <col min="7946" max="7946" width="18" style="212" bestFit="1" customWidth="1"/>
    <col min="7947" max="7952" width="3.75" style="212" customWidth="1"/>
    <col min="7953" max="8192" width="9" style="212"/>
    <col min="8193" max="8193" width="14.375" style="212" customWidth="1"/>
    <col min="8194" max="8194" width="11" style="212" customWidth="1"/>
    <col min="8195" max="8195" width="18" style="212" bestFit="1" customWidth="1"/>
    <col min="8196" max="8196" width="11" style="212" customWidth="1"/>
    <col min="8197" max="8197" width="18" style="212" bestFit="1" customWidth="1"/>
    <col min="8198" max="8199" width="11" style="212" customWidth="1"/>
    <col min="8200" max="8200" width="18" style="212" bestFit="1" customWidth="1"/>
    <col min="8201" max="8201" width="11" style="212" customWidth="1"/>
    <col min="8202" max="8202" width="18" style="212" bestFit="1" customWidth="1"/>
    <col min="8203" max="8208" width="3.75" style="212" customWidth="1"/>
    <col min="8209" max="8448" width="9" style="212"/>
    <col min="8449" max="8449" width="14.375" style="212" customWidth="1"/>
    <col min="8450" max="8450" width="11" style="212" customWidth="1"/>
    <col min="8451" max="8451" width="18" style="212" bestFit="1" customWidth="1"/>
    <col min="8452" max="8452" width="11" style="212" customWidth="1"/>
    <col min="8453" max="8453" width="18" style="212" bestFit="1" customWidth="1"/>
    <col min="8454" max="8455" width="11" style="212" customWidth="1"/>
    <col min="8456" max="8456" width="18" style="212" bestFit="1" customWidth="1"/>
    <col min="8457" max="8457" width="11" style="212" customWidth="1"/>
    <col min="8458" max="8458" width="18" style="212" bestFit="1" customWidth="1"/>
    <col min="8459" max="8464" width="3.75" style="212" customWidth="1"/>
    <col min="8465" max="8704" width="9" style="212"/>
    <col min="8705" max="8705" width="14.375" style="212" customWidth="1"/>
    <col min="8706" max="8706" width="11" style="212" customWidth="1"/>
    <col min="8707" max="8707" width="18" style="212" bestFit="1" customWidth="1"/>
    <col min="8708" max="8708" width="11" style="212" customWidth="1"/>
    <col min="8709" max="8709" width="18" style="212" bestFit="1" customWidth="1"/>
    <col min="8710" max="8711" width="11" style="212" customWidth="1"/>
    <col min="8712" max="8712" width="18" style="212" bestFit="1" customWidth="1"/>
    <col min="8713" max="8713" width="11" style="212" customWidth="1"/>
    <col min="8714" max="8714" width="18" style="212" bestFit="1" customWidth="1"/>
    <col min="8715" max="8720" width="3.75" style="212" customWidth="1"/>
    <col min="8721" max="8960" width="9" style="212"/>
    <col min="8961" max="8961" width="14.375" style="212" customWidth="1"/>
    <col min="8962" max="8962" width="11" style="212" customWidth="1"/>
    <col min="8963" max="8963" width="18" style="212" bestFit="1" customWidth="1"/>
    <col min="8964" max="8964" width="11" style="212" customWidth="1"/>
    <col min="8965" max="8965" width="18" style="212" bestFit="1" customWidth="1"/>
    <col min="8966" max="8967" width="11" style="212" customWidth="1"/>
    <col min="8968" max="8968" width="18" style="212" bestFit="1" customWidth="1"/>
    <col min="8969" max="8969" width="11" style="212" customWidth="1"/>
    <col min="8970" max="8970" width="18" style="212" bestFit="1" customWidth="1"/>
    <col min="8971" max="8976" width="3.75" style="212" customWidth="1"/>
    <col min="8977" max="9216" width="9" style="212"/>
    <col min="9217" max="9217" width="14.375" style="212" customWidth="1"/>
    <col min="9218" max="9218" width="11" style="212" customWidth="1"/>
    <col min="9219" max="9219" width="18" style="212" bestFit="1" customWidth="1"/>
    <col min="9220" max="9220" width="11" style="212" customWidth="1"/>
    <col min="9221" max="9221" width="18" style="212" bestFit="1" customWidth="1"/>
    <col min="9222" max="9223" width="11" style="212" customWidth="1"/>
    <col min="9224" max="9224" width="18" style="212" bestFit="1" customWidth="1"/>
    <col min="9225" max="9225" width="11" style="212" customWidth="1"/>
    <col min="9226" max="9226" width="18" style="212" bestFit="1" customWidth="1"/>
    <col min="9227" max="9232" width="3.75" style="212" customWidth="1"/>
    <col min="9233" max="9472" width="9" style="212"/>
    <col min="9473" max="9473" width="14.375" style="212" customWidth="1"/>
    <col min="9474" max="9474" width="11" style="212" customWidth="1"/>
    <col min="9475" max="9475" width="18" style="212" bestFit="1" customWidth="1"/>
    <col min="9476" max="9476" width="11" style="212" customWidth="1"/>
    <col min="9477" max="9477" width="18" style="212" bestFit="1" customWidth="1"/>
    <col min="9478" max="9479" width="11" style="212" customWidth="1"/>
    <col min="9480" max="9480" width="18" style="212" bestFit="1" customWidth="1"/>
    <col min="9481" max="9481" width="11" style="212" customWidth="1"/>
    <col min="9482" max="9482" width="18" style="212" bestFit="1" customWidth="1"/>
    <col min="9483" max="9488" width="3.75" style="212" customWidth="1"/>
    <col min="9489" max="9728" width="9" style="212"/>
    <col min="9729" max="9729" width="14.375" style="212" customWidth="1"/>
    <col min="9730" max="9730" width="11" style="212" customWidth="1"/>
    <col min="9731" max="9731" width="18" style="212" bestFit="1" customWidth="1"/>
    <col min="9732" max="9732" width="11" style="212" customWidth="1"/>
    <col min="9733" max="9733" width="18" style="212" bestFit="1" customWidth="1"/>
    <col min="9734" max="9735" width="11" style="212" customWidth="1"/>
    <col min="9736" max="9736" width="18" style="212" bestFit="1" customWidth="1"/>
    <col min="9737" max="9737" width="11" style="212" customWidth="1"/>
    <col min="9738" max="9738" width="18" style="212" bestFit="1" customWidth="1"/>
    <col min="9739" max="9744" width="3.75" style="212" customWidth="1"/>
    <col min="9745" max="9984" width="9" style="212"/>
    <col min="9985" max="9985" width="14.375" style="212" customWidth="1"/>
    <col min="9986" max="9986" width="11" style="212" customWidth="1"/>
    <col min="9987" max="9987" width="18" style="212" bestFit="1" customWidth="1"/>
    <col min="9988" max="9988" width="11" style="212" customWidth="1"/>
    <col min="9989" max="9989" width="18" style="212" bestFit="1" customWidth="1"/>
    <col min="9990" max="9991" width="11" style="212" customWidth="1"/>
    <col min="9992" max="9992" width="18" style="212" bestFit="1" customWidth="1"/>
    <col min="9993" max="9993" width="11" style="212" customWidth="1"/>
    <col min="9994" max="9994" width="18" style="212" bestFit="1" customWidth="1"/>
    <col min="9995" max="10000" width="3.75" style="212" customWidth="1"/>
    <col min="10001" max="10240" width="9" style="212"/>
    <col min="10241" max="10241" width="14.375" style="212" customWidth="1"/>
    <col min="10242" max="10242" width="11" style="212" customWidth="1"/>
    <col min="10243" max="10243" width="18" style="212" bestFit="1" customWidth="1"/>
    <col min="10244" max="10244" width="11" style="212" customWidth="1"/>
    <col min="10245" max="10245" width="18" style="212" bestFit="1" customWidth="1"/>
    <col min="10246" max="10247" width="11" style="212" customWidth="1"/>
    <col min="10248" max="10248" width="18" style="212" bestFit="1" customWidth="1"/>
    <col min="10249" max="10249" width="11" style="212" customWidth="1"/>
    <col min="10250" max="10250" width="18" style="212" bestFit="1" customWidth="1"/>
    <col min="10251" max="10256" width="3.75" style="212" customWidth="1"/>
    <col min="10257" max="10496" width="9" style="212"/>
    <col min="10497" max="10497" width="14.375" style="212" customWidth="1"/>
    <col min="10498" max="10498" width="11" style="212" customWidth="1"/>
    <col min="10499" max="10499" width="18" style="212" bestFit="1" customWidth="1"/>
    <col min="10500" max="10500" width="11" style="212" customWidth="1"/>
    <col min="10501" max="10501" width="18" style="212" bestFit="1" customWidth="1"/>
    <col min="10502" max="10503" width="11" style="212" customWidth="1"/>
    <col min="10504" max="10504" width="18" style="212" bestFit="1" customWidth="1"/>
    <col min="10505" max="10505" width="11" style="212" customWidth="1"/>
    <col min="10506" max="10506" width="18" style="212" bestFit="1" customWidth="1"/>
    <col min="10507" max="10512" width="3.75" style="212" customWidth="1"/>
    <col min="10513" max="10752" width="9" style="212"/>
    <col min="10753" max="10753" width="14.375" style="212" customWidth="1"/>
    <col min="10754" max="10754" width="11" style="212" customWidth="1"/>
    <col min="10755" max="10755" width="18" style="212" bestFit="1" customWidth="1"/>
    <col min="10756" max="10756" width="11" style="212" customWidth="1"/>
    <col min="10757" max="10757" width="18" style="212" bestFit="1" customWidth="1"/>
    <col min="10758" max="10759" width="11" style="212" customWidth="1"/>
    <col min="10760" max="10760" width="18" style="212" bestFit="1" customWidth="1"/>
    <col min="10761" max="10761" width="11" style="212" customWidth="1"/>
    <col min="10762" max="10762" width="18" style="212" bestFit="1" customWidth="1"/>
    <col min="10763" max="10768" width="3.75" style="212" customWidth="1"/>
    <col min="10769" max="11008" width="9" style="212"/>
    <col min="11009" max="11009" width="14.375" style="212" customWidth="1"/>
    <col min="11010" max="11010" width="11" style="212" customWidth="1"/>
    <col min="11011" max="11011" width="18" style="212" bestFit="1" customWidth="1"/>
    <col min="11012" max="11012" width="11" style="212" customWidth="1"/>
    <col min="11013" max="11013" width="18" style="212" bestFit="1" customWidth="1"/>
    <col min="11014" max="11015" width="11" style="212" customWidth="1"/>
    <col min="11016" max="11016" width="18" style="212" bestFit="1" customWidth="1"/>
    <col min="11017" max="11017" width="11" style="212" customWidth="1"/>
    <col min="11018" max="11018" width="18" style="212" bestFit="1" customWidth="1"/>
    <col min="11019" max="11024" width="3.75" style="212" customWidth="1"/>
    <col min="11025" max="11264" width="9" style="212"/>
    <col min="11265" max="11265" width="14.375" style="212" customWidth="1"/>
    <col min="11266" max="11266" width="11" style="212" customWidth="1"/>
    <col min="11267" max="11267" width="18" style="212" bestFit="1" customWidth="1"/>
    <col min="11268" max="11268" width="11" style="212" customWidth="1"/>
    <col min="11269" max="11269" width="18" style="212" bestFit="1" customWidth="1"/>
    <col min="11270" max="11271" width="11" style="212" customWidth="1"/>
    <col min="11272" max="11272" width="18" style="212" bestFit="1" customWidth="1"/>
    <col min="11273" max="11273" width="11" style="212" customWidth="1"/>
    <col min="11274" max="11274" width="18" style="212" bestFit="1" customWidth="1"/>
    <col min="11275" max="11280" width="3.75" style="212" customWidth="1"/>
    <col min="11281" max="11520" width="9" style="212"/>
    <col min="11521" max="11521" width="14.375" style="212" customWidth="1"/>
    <col min="11522" max="11522" width="11" style="212" customWidth="1"/>
    <col min="11523" max="11523" width="18" style="212" bestFit="1" customWidth="1"/>
    <col min="11524" max="11524" width="11" style="212" customWidth="1"/>
    <col min="11525" max="11525" width="18" style="212" bestFit="1" customWidth="1"/>
    <col min="11526" max="11527" width="11" style="212" customWidth="1"/>
    <col min="11528" max="11528" width="18" style="212" bestFit="1" customWidth="1"/>
    <col min="11529" max="11529" width="11" style="212" customWidth="1"/>
    <col min="11530" max="11530" width="18" style="212" bestFit="1" customWidth="1"/>
    <col min="11531" max="11536" width="3.75" style="212" customWidth="1"/>
    <col min="11537" max="11776" width="9" style="212"/>
    <col min="11777" max="11777" width="14.375" style="212" customWidth="1"/>
    <col min="11778" max="11778" width="11" style="212" customWidth="1"/>
    <col min="11779" max="11779" width="18" style="212" bestFit="1" customWidth="1"/>
    <col min="11780" max="11780" width="11" style="212" customWidth="1"/>
    <col min="11781" max="11781" width="18" style="212" bestFit="1" customWidth="1"/>
    <col min="11782" max="11783" width="11" style="212" customWidth="1"/>
    <col min="11784" max="11784" width="18" style="212" bestFit="1" customWidth="1"/>
    <col min="11785" max="11785" width="11" style="212" customWidth="1"/>
    <col min="11786" max="11786" width="18" style="212" bestFit="1" customWidth="1"/>
    <col min="11787" max="11792" width="3.75" style="212" customWidth="1"/>
    <col min="11793" max="12032" width="9" style="212"/>
    <col min="12033" max="12033" width="14.375" style="212" customWidth="1"/>
    <col min="12034" max="12034" width="11" style="212" customWidth="1"/>
    <col min="12035" max="12035" width="18" style="212" bestFit="1" customWidth="1"/>
    <col min="12036" max="12036" width="11" style="212" customWidth="1"/>
    <col min="12037" max="12037" width="18" style="212" bestFit="1" customWidth="1"/>
    <col min="12038" max="12039" width="11" style="212" customWidth="1"/>
    <col min="12040" max="12040" width="18" style="212" bestFit="1" customWidth="1"/>
    <col min="12041" max="12041" width="11" style="212" customWidth="1"/>
    <col min="12042" max="12042" width="18" style="212" bestFit="1" customWidth="1"/>
    <col min="12043" max="12048" width="3.75" style="212" customWidth="1"/>
    <col min="12049" max="12288" width="9" style="212"/>
    <col min="12289" max="12289" width="14.375" style="212" customWidth="1"/>
    <col min="12290" max="12290" width="11" style="212" customWidth="1"/>
    <col min="12291" max="12291" width="18" style="212" bestFit="1" customWidth="1"/>
    <col min="12292" max="12292" width="11" style="212" customWidth="1"/>
    <col min="12293" max="12293" width="18" style="212" bestFit="1" customWidth="1"/>
    <col min="12294" max="12295" width="11" style="212" customWidth="1"/>
    <col min="12296" max="12296" width="18" style="212" bestFit="1" customWidth="1"/>
    <col min="12297" max="12297" width="11" style="212" customWidth="1"/>
    <col min="12298" max="12298" width="18" style="212" bestFit="1" customWidth="1"/>
    <col min="12299" max="12304" width="3.75" style="212" customWidth="1"/>
    <col min="12305" max="12544" width="9" style="212"/>
    <col min="12545" max="12545" width="14.375" style="212" customWidth="1"/>
    <col min="12546" max="12546" width="11" style="212" customWidth="1"/>
    <col min="12547" max="12547" width="18" style="212" bestFit="1" customWidth="1"/>
    <col min="12548" max="12548" width="11" style="212" customWidth="1"/>
    <col min="12549" max="12549" width="18" style="212" bestFit="1" customWidth="1"/>
    <col min="12550" max="12551" width="11" style="212" customWidth="1"/>
    <col min="12552" max="12552" width="18" style="212" bestFit="1" customWidth="1"/>
    <col min="12553" max="12553" width="11" style="212" customWidth="1"/>
    <col min="12554" max="12554" width="18" style="212" bestFit="1" customWidth="1"/>
    <col min="12555" max="12560" width="3.75" style="212" customWidth="1"/>
    <col min="12561" max="12800" width="9" style="212"/>
    <col min="12801" max="12801" width="14.375" style="212" customWidth="1"/>
    <col min="12802" max="12802" width="11" style="212" customWidth="1"/>
    <col min="12803" max="12803" width="18" style="212" bestFit="1" customWidth="1"/>
    <col min="12804" max="12804" width="11" style="212" customWidth="1"/>
    <col min="12805" max="12805" width="18" style="212" bestFit="1" customWidth="1"/>
    <col min="12806" max="12807" width="11" style="212" customWidth="1"/>
    <col min="12808" max="12808" width="18" style="212" bestFit="1" customWidth="1"/>
    <col min="12809" max="12809" width="11" style="212" customWidth="1"/>
    <col min="12810" max="12810" width="18" style="212" bestFit="1" customWidth="1"/>
    <col min="12811" max="12816" width="3.75" style="212" customWidth="1"/>
    <col min="12817" max="13056" width="9" style="212"/>
    <col min="13057" max="13057" width="14.375" style="212" customWidth="1"/>
    <col min="13058" max="13058" width="11" style="212" customWidth="1"/>
    <col min="13059" max="13059" width="18" style="212" bestFit="1" customWidth="1"/>
    <col min="13060" max="13060" width="11" style="212" customWidth="1"/>
    <col min="13061" max="13061" width="18" style="212" bestFit="1" customWidth="1"/>
    <col min="13062" max="13063" width="11" style="212" customWidth="1"/>
    <col min="13064" max="13064" width="18" style="212" bestFit="1" customWidth="1"/>
    <col min="13065" max="13065" width="11" style="212" customWidth="1"/>
    <col min="13066" max="13066" width="18" style="212" bestFit="1" customWidth="1"/>
    <col min="13067" max="13072" width="3.75" style="212" customWidth="1"/>
    <col min="13073" max="13312" width="9" style="212"/>
    <col min="13313" max="13313" width="14.375" style="212" customWidth="1"/>
    <col min="13314" max="13314" width="11" style="212" customWidth="1"/>
    <col min="13315" max="13315" width="18" style="212" bestFit="1" customWidth="1"/>
    <col min="13316" max="13316" width="11" style="212" customWidth="1"/>
    <col min="13317" max="13317" width="18" style="212" bestFit="1" customWidth="1"/>
    <col min="13318" max="13319" width="11" style="212" customWidth="1"/>
    <col min="13320" max="13320" width="18" style="212" bestFit="1" customWidth="1"/>
    <col min="13321" max="13321" width="11" style="212" customWidth="1"/>
    <col min="13322" max="13322" width="18" style="212" bestFit="1" customWidth="1"/>
    <col min="13323" max="13328" width="3.75" style="212" customWidth="1"/>
    <col min="13329" max="13568" width="9" style="212"/>
    <col min="13569" max="13569" width="14.375" style="212" customWidth="1"/>
    <col min="13570" max="13570" width="11" style="212" customWidth="1"/>
    <col min="13571" max="13571" width="18" style="212" bestFit="1" customWidth="1"/>
    <col min="13572" max="13572" width="11" style="212" customWidth="1"/>
    <col min="13573" max="13573" width="18" style="212" bestFit="1" customWidth="1"/>
    <col min="13574" max="13575" width="11" style="212" customWidth="1"/>
    <col min="13576" max="13576" width="18" style="212" bestFit="1" customWidth="1"/>
    <col min="13577" max="13577" width="11" style="212" customWidth="1"/>
    <col min="13578" max="13578" width="18" style="212" bestFit="1" customWidth="1"/>
    <col min="13579" max="13584" width="3.75" style="212" customWidth="1"/>
    <col min="13585" max="13824" width="9" style="212"/>
    <col min="13825" max="13825" width="14.375" style="212" customWidth="1"/>
    <col min="13826" max="13826" width="11" style="212" customWidth="1"/>
    <col min="13827" max="13827" width="18" style="212" bestFit="1" customWidth="1"/>
    <col min="13828" max="13828" width="11" style="212" customWidth="1"/>
    <col min="13829" max="13829" width="18" style="212" bestFit="1" customWidth="1"/>
    <col min="13830" max="13831" width="11" style="212" customWidth="1"/>
    <col min="13832" max="13832" width="18" style="212" bestFit="1" customWidth="1"/>
    <col min="13833" max="13833" width="11" style="212" customWidth="1"/>
    <col min="13834" max="13834" width="18" style="212" bestFit="1" customWidth="1"/>
    <col min="13835" max="13840" width="3.75" style="212" customWidth="1"/>
    <col min="13841" max="14080" width="9" style="212"/>
    <col min="14081" max="14081" width="14.375" style="212" customWidth="1"/>
    <col min="14082" max="14082" width="11" style="212" customWidth="1"/>
    <col min="14083" max="14083" width="18" style="212" bestFit="1" customWidth="1"/>
    <col min="14084" max="14084" width="11" style="212" customWidth="1"/>
    <col min="14085" max="14085" width="18" style="212" bestFit="1" customWidth="1"/>
    <col min="14086" max="14087" width="11" style="212" customWidth="1"/>
    <col min="14088" max="14088" width="18" style="212" bestFit="1" customWidth="1"/>
    <col min="14089" max="14089" width="11" style="212" customWidth="1"/>
    <col min="14090" max="14090" width="18" style="212" bestFit="1" customWidth="1"/>
    <col min="14091" max="14096" width="3.75" style="212" customWidth="1"/>
    <col min="14097" max="14336" width="9" style="212"/>
    <col min="14337" max="14337" width="14.375" style="212" customWidth="1"/>
    <col min="14338" max="14338" width="11" style="212" customWidth="1"/>
    <col min="14339" max="14339" width="18" style="212" bestFit="1" customWidth="1"/>
    <col min="14340" max="14340" width="11" style="212" customWidth="1"/>
    <col min="14341" max="14341" width="18" style="212" bestFit="1" customWidth="1"/>
    <col min="14342" max="14343" width="11" style="212" customWidth="1"/>
    <col min="14344" max="14344" width="18" style="212" bestFit="1" customWidth="1"/>
    <col min="14345" max="14345" width="11" style="212" customWidth="1"/>
    <col min="14346" max="14346" width="18" style="212" bestFit="1" customWidth="1"/>
    <col min="14347" max="14352" width="3.75" style="212" customWidth="1"/>
    <col min="14353" max="14592" width="9" style="212"/>
    <col min="14593" max="14593" width="14.375" style="212" customWidth="1"/>
    <col min="14594" max="14594" width="11" style="212" customWidth="1"/>
    <col min="14595" max="14595" width="18" style="212" bestFit="1" customWidth="1"/>
    <col min="14596" max="14596" width="11" style="212" customWidth="1"/>
    <col min="14597" max="14597" width="18" style="212" bestFit="1" customWidth="1"/>
    <col min="14598" max="14599" width="11" style="212" customWidth="1"/>
    <col min="14600" max="14600" width="18" style="212" bestFit="1" customWidth="1"/>
    <col min="14601" max="14601" width="11" style="212" customWidth="1"/>
    <col min="14602" max="14602" width="18" style="212" bestFit="1" customWidth="1"/>
    <col min="14603" max="14608" width="3.75" style="212" customWidth="1"/>
    <col min="14609" max="14848" width="9" style="212"/>
    <col min="14849" max="14849" width="14.375" style="212" customWidth="1"/>
    <col min="14850" max="14850" width="11" style="212" customWidth="1"/>
    <col min="14851" max="14851" width="18" style="212" bestFit="1" customWidth="1"/>
    <col min="14852" max="14852" width="11" style="212" customWidth="1"/>
    <col min="14853" max="14853" width="18" style="212" bestFit="1" customWidth="1"/>
    <col min="14854" max="14855" width="11" style="212" customWidth="1"/>
    <col min="14856" max="14856" width="18" style="212" bestFit="1" customWidth="1"/>
    <col min="14857" max="14857" width="11" style="212" customWidth="1"/>
    <col min="14858" max="14858" width="18" style="212" bestFit="1" customWidth="1"/>
    <col min="14859" max="14864" width="3.75" style="212" customWidth="1"/>
    <col min="14865" max="15104" width="9" style="212"/>
    <col min="15105" max="15105" width="14.375" style="212" customWidth="1"/>
    <col min="15106" max="15106" width="11" style="212" customWidth="1"/>
    <col min="15107" max="15107" width="18" style="212" bestFit="1" customWidth="1"/>
    <col min="15108" max="15108" width="11" style="212" customWidth="1"/>
    <col min="15109" max="15109" width="18" style="212" bestFit="1" customWidth="1"/>
    <col min="15110" max="15111" width="11" style="212" customWidth="1"/>
    <col min="15112" max="15112" width="18" style="212" bestFit="1" customWidth="1"/>
    <col min="15113" max="15113" width="11" style="212" customWidth="1"/>
    <col min="15114" max="15114" width="18" style="212" bestFit="1" customWidth="1"/>
    <col min="15115" max="15120" width="3.75" style="212" customWidth="1"/>
    <col min="15121" max="15360" width="9" style="212"/>
    <col min="15361" max="15361" width="14.375" style="212" customWidth="1"/>
    <col min="15362" max="15362" width="11" style="212" customWidth="1"/>
    <col min="15363" max="15363" width="18" style="212" bestFit="1" customWidth="1"/>
    <col min="15364" max="15364" width="11" style="212" customWidth="1"/>
    <col min="15365" max="15365" width="18" style="212" bestFit="1" customWidth="1"/>
    <col min="15366" max="15367" width="11" style="212" customWidth="1"/>
    <col min="15368" max="15368" width="18" style="212" bestFit="1" customWidth="1"/>
    <col min="15369" max="15369" width="11" style="212" customWidth="1"/>
    <col min="15370" max="15370" width="18" style="212" bestFit="1" customWidth="1"/>
    <col min="15371" max="15376" width="3.75" style="212" customWidth="1"/>
    <col min="15377" max="15616" width="9" style="212"/>
    <col min="15617" max="15617" width="14.375" style="212" customWidth="1"/>
    <col min="15618" max="15618" width="11" style="212" customWidth="1"/>
    <col min="15619" max="15619" width="18" style="212" bestFit="1" customWidth="1"/>
    <col min="15620" max="15620" width="11" style="212" customWidth="1"/>
    <col min="15621" max="15621" width="18" style="212" bestFit="1" customWidth="1"/>
    <col min="15622" max="15623" width="11" style="212" customWidth="1"/>
    <col min="15624" max="15624" width="18" style="212" bestFit="1" customWidth="1"/>
    <col min="15625" max="15625" width="11" style="212" customWidth="1"/>
    <col min="15626" max="15626" width="18" style="212" bestFit="1" customWidth="1"/>
    <col min="15627" max="15632" width="3.75" style="212" customWidth="1"/>
    <col min="15633" max="15872" width="9" style="212"/>
    <col min="15873" max="15873" width="14.375" style="212" customWidth="1"/>
    <col min="15874" max="15874" width="11" style="212" customWidth="1"/>
    <col min="15875" max="15875" width="18" style="212" bestFit="1" customWidth="1"/>
    <col min="15876" max="15876" width="11" style="212" customWidth="1"/>
    <col min="15877" max="15877" width="18" style="212" bestFit="1" customWidth="1"/>
    <col min="15878" max="15879" width="11" style="212" customWidth="1"/>
    <col min="15880" max="15880" width="18" style="212" bestFit="1" customWidth="1"/>
    <col min="15881" max="15881" width="11" style="212" customWidth="1"/>
    <col min="15882" max="15882" width="18" style="212" bestFit="1" customWidth="1"/>
    <col min="15883" max="15888" width="3.75" style="212" customWidth="1"/>
    <col min="15889" max="16128" width="9" style="212"/>
    <col min="16129" max="16129" width="14.375" style="212" customWidth="1"/>
    <col min="16130" max="16130" width="11" style="212" customWidth="1"/>
    <col min="16131" max="16131" width="18" style="212" bestFit="1" customWidth="1"/>
    <col min="16132" max="16132" width="11" style="212" customWidth="1"/>
    <col min="16133" max="16133" width="18" style="212" bestFit="1" customWidth="1"/>
    <col min="16134" max="16135" width="11" style="212" customWidth="1"/>
    <col min="16136" max="16136" width="18" style="212" bestFit="1" customWidth="1"/>
    <col min="16137" max="16137" width="11" style="212" customWidth="1"/>
    <col min="16138" max="16138" width="18" style="212" bestFit="1" customWidth="1"/>
    <col min="16139" max="16144" width="3.75" style="212" customWidth="1"/>
    <col min="16145" max="16384" width="9" style="212"/>
  </cols>
  <sheetData>
    <row r="1" spans="1:16" ht="28.5" customHeight="1" x14ac:dyDescent="0.15">
      <c r="A1" s="212" t="s">
        <v>323</v>
      </c>
      <c r="B1" s="213"/>
      <c r="C1" s="213"/>
      <c r="D1" s="213"/>
      <c r="E1" s="817" t="s">
        <v>324</v>
      </c>
      <c r="F1" s="817"/>
      <c r="G1" s="817"/>
      <c r="H1" s="817"/>
      <c r="I1" s="213"/>
      <c r="J1" s="217" t="s">
        <v>325</v>
      </c>
      <c r="K1" s="220"/>
      <c r="L1" s="215"/>
      <c r="M1" s="215"/>
      <c r="N1" s="215"/>
      <c r="O1" s="215"/>
      <c r="P1" s="216"/>
    </row>
    <row r="2" spans="1:16" ht="28.5" customHeight="1" x14ac:dyDescent="0.15">
      <c r="A2" s="217" t="s">
        <v>326</v>
      </c>
      <c r="B2" s="635"/>
      <c r="C2" s="635"/>
      <c r="D2" s="635" t="s">
        <v>327</v>
      </c>
      <c r="E2" s="635"/>
      <c r="F2" s="217" t="s">
        <v>328</v>
      </c>
      <c r="G2" s="217" t="s">
        <v>329</v>
      </c>
      <c r="H2" s="818" t="s">
        <v>330</v>
      </c>
      <c r="I2" s="820"/>
      <c r="J2" s="820"/>
      <c r="K2" s="820"/>
      <c r="L2" s="820"/>
      <c r="M2" s="820"/>
      <c r="N2" s="820"/>
      <c r="O2" s="820"/>
      <c r="P2" s="819"/>
    </row>
    <row r="3" spans="1:16" ht="28.5" customHeight="1" x14ac:dyDescent="0.15">
      <c r="A3" s="635" t="s">
        <v>331</v>
      </c>
      <c r="B3" s="635" t="s">
        <v>78</v>
      </c>
      <c r="C3" s="635"/>
      <c r="D3" s="635"/>
      <c r="E3" s="635"/>
      <c r="F3" s="635"/>
      <c r="G3" s="635" t="s">
        <v>295</v>
      </c>
      <c r="H3" s="635"/>
      <c r="I3" s="635"/>
      <c r="J3" s="635"/>
      <c r="K3" s="635"/>
      <c r="L3" s="635" t="s">
        <v>254</v>
      </c>
      <c r="M3" s="635"/>
      <c r="N3" s="635"/>
      <c r="O3" s="635"/>
      <c r="P3" s="635"/>
    </row>
    <row r="4" spans="1:16" ht="28.5" customHeight="1" x14ac:dyDescent="0.15">
      <c r="A4" s="635"/>
      <c r="B4" s="635" t="s">
        <v>79</v>
      </c>
      <c r="C4" s="635"/>
      <c r="D4" s="635" t="s">
        <v>332</v>
      </c>
      <c r="E4" s="635"/>
      <c r="F4" s="635"/>
      <c r="G4" s="635" t="s">
        <v>79</v>
      </c>
      <c r="H4" s="635"/>
      <c r="I4" s="635" t="s">
        <v>332</v>
      </c>
      <c r="J4" s="635"/>
      <c r="K4" s="635"/>
      <c r="L4" s="635"/>
      <c r="M4" s="635"/>
      <c r="N4" s="635"/>
      <c r="O4" s="635"/>
      <c r="P4" s="635"/>
    </row>
    <row r="5" spans="1:16" ht="28.5" customHeight="1" x14ac:dyDescent="0.15">
      <c r="A5" s="217" t="s">
        <v>333</v>
      </c>
      <c r="B5" s="217" t="s">
        <v>334</v>
      </c>
      <c r="C5" s="218" t="s">
        <v>335</v>
      </c>
      <c r="D5" s="217" t="s">
        <v>334</v>
      </c>
      <c r="E5" s="218" t="s">
        <v>335</v>
      </c>
      <c r="F5" s="217" t="s">
        <v>336</v>
      </c>
      <c r="G5" s="217" t="s">
        <v>334</v>
      </c>
      <c r="H5" s="218" t="s">
        <v>335</v>
      </c>
      <c r="I5" s="217" t="s">
        <v>334</v>
      </c>
      <c r="J5" s="818" t="s">
        <v>335</v>
      </c>
      <c r="K5" s="819"/>
      <c r="L5" s="635"/>
      <c r="M5" s="635"/>
      <c r="N5" s="635"/>
      <c r="O5" s="635"/>
      <c r="P5" s="635"/>
    </row>
    <row r="6" spans="1:16" ht="28.5" customHeight="1" x14ac:dyDescent="0.15">
      <c r="A6" s="217" t="s">
        <v>337</v>
      </c>
      <c r="B6" s="219"/>
      <c r="C6" s="219"/>
      <c r="D6" s="219"/>
      <c r="E6" s="219"/>
      <c r="F6" s="219"/>
      <c r="G6" s="219"/>
      <c r="H6" s="219"/>
      <c r="I6" s="219"/>
      <c r="J6" s="814"/>
      <c r="K6" s="816"/>
      <c r="L6" s="814"/>
      <c r="M6" s="815"/>
      <c r="N6" s="815"/>
      <c r="O6" s="815"/>
      <c r="P6" s="816"/>
    </row>
    <row r="7" spans="1:16" ht="28.5" customHeight="1" x14ac:dyDescent="0.15">
      <c r="A7" s="217" t="s">
        <v>337</v>
      </c>
      <c r="B7" s="219"/>
      <c r="C7" s="219"/>
      <c r="D7" s="219"/>
      <c r="E7" s="219"/>
      <c r="F7" s="219"/>
      <c r="G7" s="219"/>
      <c r="H7" s="219"/>
      <c r="I7" s="219"/>
      <c r="J7" s="814"/>
      <c r="K7" s="816"/>
      <c r="L7" s="814"/>
      <c r="M7" s="815"/>
      <c r="N7" s="815"/>
      <c r="O7" s="815"/>
      <c r="P7" s="816"/>
    </row>
    <row r="8" spans="1:16" ht="28.5" customHeight="1" x14ac:dyDescent="0.15">
      <c r="A8" s="217" t="s">
        <v>337</v>
      </c>
      <c r="B8" s="219"/>
      <c r="C8" s="219"/>
      <c r="D8" s="219"/>
      <c r="E8" s="219"/>
      <c r="F8" s="219"/>
      <c r="G8" s="219"/>
      <c r="H8" s="219"/>
      <c r="I8" s="219"/>
      <c r="J8" s="814"/>
      <c r="K8" s="816"/>
      <c r="L8" s="814"/>
      <c r="M8" s="815"/>
      <c r="N8" s="815"/>
      <c r="O8" s="815"/>
      <c r="P8" s="816"/>
    </row>
    <row r="9" spans="1:16" ht="28.5" customHeight="1" x14ac:dyDescent="0.15">
      <c r="A9" s="217" t="s">
        <v>340</v>
      </c>
      <c r="B9" s="219"/>
      <c r="C9" s="219"/>
      <c r="D9" s="219"/>
      <c r="E9" s="219"/>
      <c r="F9" s="219"/>
      <c r="G9" s="219"/>
      <c r="H9" s="219"/>
      <c r="I9" s="219"/>
      <c r="J9" s="814"/>
      <c r="K9" s="816"/>
      <c r="L9" s="814"/>
      <c r="M9" s="815"/>
      <c r="N9" s="815"/>
      <c r="O9" s="815"/>
      <c r="P9" s="816"/>
    </row>
    <row r="10" spans="1:16" ht="28.5" customHeight="1" x14ac:dyDescent="0.15">
      <c r="A10" s="217" t="s">
        <v>338</v>
      </c>
      <c r="B10" s="219"/>
      <c r="C10" s="219"/>
      <c r="D10" s="219"/>
      <c r="E10" s="219"/>
      <c r="F10" s="219"/>
      <c r="G10" s="219"/>
      <c r="H10" s="219"/>
      <c r="I10" s="219"/>
      <c r="J10" s="814"/>
      <c r="K10" s="816"/>
      <c r="L10" s="814"/>
      <c r="M10" s="815"/>
      <c r="N10" s="815"/>
      <c r="O10" s="815"/>
      <c r="P10" s="816"/>
    </row>
    <row r="11" spans="1:16" ht="28.5" customHeight="1" x14ac:dyDescent="0.15">
      <c r="A11" s="217" t="s">
        <v>338</v>
      </c>
      <c r="B11" s="219"/>
      <c r="C11" s="219"/>
      <c r="D11" s="219"/>
      <c r="E11" s="219"/>
      <c r="F11" s="219"/>
      <c r="G11" s="219"/>
      <c r="H11" s="219"/>
      <c r="I11" s="219"/>
      <c r="J11" s="814"/>
      <c r="K11" s="816"/>
      <c r="L11" s="814"/>
      <c r="M11" s="815"/>
      <c r="N11" s="815"/>
      <c r="O11" s="815"/>
      <c r="P11" s="816"/>
    </row>
    <row r="12" spans="1:16" ht="28.5" customHeight="1" x14ac:dyDescent="0.15">
      <c r="A12" s="217" t="s">
        <v>337</v>
      </c>
      <c r="B12" s="219"/>
      <c r="C12" s="219"/>
      <c r="D12" s="219"/>
      <c r="E12" s="219"/>
      <c r="F12" s="219"/>
      <c r="G12" s="219"/>
      <c r="H12" s="219"/>
      <c r="I12" s="219"/>
      <c r="J12" s="814"/>
      <c r="K12" s="816"/>
      <c r="L12" s="814"/>
      <c r="M12" s="815"/>
      <c r="N12" s="815"/>
      <c r="O12" s="815"/>
      <c r="P12" s="816"/>
    </row>
    <row r="13" spans="1:16" ht="28.5" customHeight="1" x14ac:dyDescent="0.15">
      <c r="A13" s="217" t="s">
        <v>338</v>
      </c>
      <c r="B13" s="219"/>
      <c r="C13" s="219"/>
      <c r="D13" s="219"/>
      <c r="E13" s="219"/>
      <c r="F13" s="219"/>
      <c r="G13" s="219"/>
      <c r="H13" s="219"/>
      <c r="I13" s="219"/>
      <c r="J13" s="814"/>
      <c r="K13" s="816"/>
      <c r="L13" s="814"/>
      <c r="M13" s="815"/>
      <c r="N13" s="815"/>
      <c r="O13" s="815"/>
      <c r="P13" s="816"/>
    </row>
    <row r="14" spans="1:16" ht="28.5" customHeight="1" x14ac:dyDescent="0.15">
      <c r="A14" s="217" t="s">
        <v>337</v>
      </c>
      <c r="B14" s="219"/>
      <c r="C14" s="219"/>
      <c r="D14" s="219"/>
      <c r="E14" s="219"/>
      <c r="F14" s="219"/>
      <c r="G14" s="219"/>
      <c r="H14" s="219"/>
      <c r="I14" s="219"/>
      <c r="J14" s="814"/>
      <c r="K14" s="816"/>
      <c r="L14" s="814"/>
      <c r="M14" s="815"/>
      <c r="N14" s="815"/>
      <c r="O14" s="815"/>
      <c r="P14" s="816"/>
    </row>
    <row r="15" spans="1:16" ht="28.5" customHeight="1" x14ac:dyDescent="0.15">
      <c r="A15" s="217" t="s">
        <v>338</v>
      </c>
      <c r="B15" s="219"/>
      <c r="C15" s="219"/>
      <c r="D15" s="219"/>
      <c r="E15" s="219"/>
      <c r="F15" s="219"/>
      <c r="G15" s="219"/>
      <c r="H15" s="219"/>
      <c r="I15" s="219"/>
      <c r="J15" s="814"/>
      <c r="K15" s="816"/>
      <c r="L15" s="814"/>
      <c r="M15" s="815"/>
      <c r="N15" s="815"/>
      <c r="O15" s="815"/>
      <c r="P15" s="816"/>
    </row>
    <row r="16" spans="1:16" ht="28.5" customHeight="1" x14ac:dyDescent="0.15">
      <c r="A16" s="217" t="s">
        <v>338</v>
      </c>
      <c r="B16" s="219"/>
      <c r="C16" s="219"/>
      <c r="D16" s="219"/>
      <c r="E16" s="219"/>
      <c r="F16" s="219"/>
      <c r="G16" s="219"/>
      <c r="H16" s="219"/>
      <c r="I16" s="219"/>
      <c r="J16" s="814"/>
      <c r="K16" s="816"/>
      <c r="L16" s="814"/>
      <c r="M16" s="815"/>
      <c r="N16" s="815"/>
      <c r="O16" s="815"/>
      <c r="P16" s="816"/>
    </row>
    <row r="17" spans="1:16" ht="28.5" customHeight="1" x14ac:dyDescent="0.15">
      <c r="A17" s="217" t="s">
        <v>340</v>
      </c>
      <c r="B17" s="219"/>
      <c r="C17" s="219"/>
      <c r="D17" s="219"/>
      <c r="E17" s="219"/>
      <c r="F17" s="219"/>
      <c r="G17" s="219"/>
      <c r="H17" s="219"/>
      <c r="I17" s="219"/>
      <c r="J17" s="814"/>
      <c r="K17" s="816"/>
      <c r="L17" s="814"/>
      <c r="M17" s="815"/>
      <c r="N17" s="815"/>
      <c r="O17" s="815"/>
      <c r="P17" s="816"/>
    </row>
    <row r="18" spans="1:16" ht="28.5" customHeight="1" x14ac:dyDescent="0.15">
      <c r="A18" s="217" t="s">
        <v>338</v>
      </c>
      <c r="B18" s="219"/>
      <c r="C18" s="219"/>
      <c r="D18" s="219"/>
      <c r="E18" s="219"/>
      <c r="F18" s="219"/>
      <c r="G18" s="219"/>
      <c r="H18" s="219"/>
      <c r="I18" s="219"/>
      <c r="J18" s="814"/>
      <c r="K18" s="816"/>
      <c r="L18" s="814"/>
      <c r="M18" s="815"/>
      <c r="N18" s="815"/>
      <c r="O18" s="815"/>
      <c r="P18" s="816"/>
    </row>
    <row r="19" spans="1:16" ht="28.5" customHeight="1" x14ac:dyDescent="0.15">
      <c r="A19" s="217" t="s">
        <v>338</v>
      </c>
      <c r="B19" s="219"/>
      <c r="C19" s="219"/>
      <c r="D19" s="219"/>
      <c r="E19" s="219"/>
      <c r="F19" s="219"/>
      <c r="G19" s="219"/>
      <c r="H19" s="219"/>
      <c r="I19" s="219"/>
      <c r="J19" s="814"/>
      <c r="K19" s="816"/>
      <c r="L19" s="814"/>
      <c r="M19" s="815"/>
      <c r="N19" s="815"/>
      <c r="O19" s="815"/>
      <c r="P19" s="816"/>
    </row>
    <row r="20" spans="1:16" ht="28.5" customHeight="1" x14ac:dyDescent="0.15">
      <c r="A20" s="217" t="s">
        <v>338</v>
      </c>
      <c r="B20" s="219"/>
      <c r="C20" s="219"/>
      <c r="D20" s="219"/>
      <c r="E20" s="219"/>
      <c r="F20" s="219"/>
      <c r="G20" s="219"/>
      <c r="H20" s="219"/>
      <c r="I20" s="219"/>
      <c r="J20" s="814"/>
      <c r="K20" s="816"/>
      <c r="L20" s="814"/>
      <c r="M20" s="815"/>
      <c r="N20" s="815"/>
      <c r="O20" s="815"/>
      <c r="P20" s="816"/>
    </row>
    <row r="21" spans="1:16" ht="28.5" customHeight="1" x14ac:dyDescent="0.15">
      <c r="A21" s="217" t="s">
        <v>337</v>
      </c>
      <c r="B21" s="219"/>
      <c r="C21" s="219"/>
      <c r="D21" s="219"/>
      <c r="E21" s="219"/>
      <c r="F21" s="219"/>
      <c r="G21" s="219"/>
      <c r="H21" s="219"/>
      <c r="I21" s="219"/>
      <c r="J21" s="814"/>
      <c r="K21" s="816"/>
      <c r="L21" s="814"/>
      <c r="M21" s="815"/>
      <c r="N21" s="815"/>
      <c r="O21" s="815"/>
      <c r="P21" s="816"/>
    </row>
    <row r="22" spans="1:16" ht="28.5" customHeight="1" x14ac:dyDescent="0.15">
      <c r="A22" s="217" t="s">
        <v>337</v>
      </c>
      <c r="B22" s="219"/>
      <c r="C22" s="219"/>
      <c r="D22" s="219"/>
      <c r="E22" s="219"/>
      <c r="F22" s="219"/>
      <c r="G22" s="219"/>
      <c r="H22" s="219"/>
      <c r="I22" s="219"/>
      <c r="J22" s="814"/>
      <c r="K22" s="816"/>
      <c r="L22" s="814"/>
      <c r="M22" s="815"/>
      <c r="N22" s="815"/>
      <c r="O22" s="815"/>
      <c r="P22" s="816"/>
    </row>
    <row r="23" spans="1:16" ht="28.5" customHeight="1" x14ac:dyDescent="0.15">
      <c r="A23" s="217" t="s">
        <v>291</v>
      </c>
      <c r="B23" s="219"/>
      <c r="C23" s="219"/>
      <c r="D23" s="219"/>
      <c r="E23" s="219"/>
      <c r="F23" s="219"/>
      <c r="G23" s="219"/>
      <c r="H23" s="219"/>
      <c r="I23" s="219"/>
      <c r="J23" s="814"/>
      <c r="K23" s="816"/>
      <c r="L23" s="814"/>
      <c r="M23" s="815"/>
      <c r="N23" s="815"/>
      <c r="O23" s="815"/>
      <c r="P23" s="816"/>
    </row>
  </sheetData>
  <mergeCells count="49">
    <mergeCell ref="A3:A4"/>
    <mergeCell ref="B3:F3"/>
    <mergeCell ref="G3:K3"/>
    <mergeCell ref="L3:P5"/>
    <mergeCell ref="B4:C4"/>
    <mergeCell ref="D4:F4"/>
    <mergeCell ref="J7:K7"/>
    <mergeCell ref="L7:P7"/>
    <mergeCell ref="E1:H1"/>
    <mergeCell ref="B2:C2"/>
    <mergeCell ref="D2:E2"/>
    <mergeCell ref="H2:P2"/>
    <mergeCell ref="G4:H4"/>
    <mergeCell ref="I4:K4"/>
    <mergeCell ref="J5:K5"/>
    <mergeCell ref="J6:K6"/>
    <mergeCell ref="L6:P6"/>
    <mergeCell ref="J8:K8"/>
    <mergeCell ref="L8:P8"/>
    <mergeCell ref="J9:K9"/>
    <mergeCell ref="L9:P9"/>
    <mergeCell ref="J10:K10"/>
    <mergeCell ref="L10:P10"/>
    <mergeCell ref="J11:K11"/>
    <mergeCell ref="L11:P11"/>
    <mergeCell ref="J12:K12"/>
    <mergeCell ref="L12:P12"/>
    <mergeCell ref="J13:K13"/>
    <mergeCell ref="L13:P13"/>
    <mergeCell ref="J14:K14"/>
    <mergeCell ref="L14:P14"/>
    <mergeCell ref="J15:K15"/>
    <mergeCell ref="L15:P15"/>
    <mergeCell ref="J16:K16"/>
    <mergeCell ref="L16:P16"/>
    <mergeCell ref="J17:K17"/>
    <mergeCell ref="L17:P17"/>
    <mergeCell ref="J18:K18"/>
    <mergeCell ref="L18:P18"/>
    <mergeCell ref="J19:K19"/>
    <mergeCell ref="L19:P19"/>
    <mergeCell ref="J23:K23"/>
    <mergeCell ref="L23:P23"/>
    <mergeCell ref="J20:K20"/>
    <mergeCell ref="L20:P20"/>
    <mergeCell ref="J21:K21"/>
    <mergeCell ref="L21:P21"/>
    <mergeCell ref="J22:K22"/>
    <mergeCell ref="L22:P22"/>
  </mergeCells>
  <phoneticPr fontId="1"/>
  <printOptions horizontalCentered="1"/>
  <pageMargins left="0.59055118110236227" right="0.59055118110236227" top="0.78740157480314965" bottom="0.78740157480314965" header="0.51181102362204722" footer="0.51181102362204722"/>
  <pageSetup paperSize="1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CG59"/>
  <sheetViews>
    <sheetView view="pageBreakPreview" zoomScale="130" zoomScaleNormal="100" zoomScaleSheetLayoutView="130" workbookViewId="0">
      <selection activeCell="AD44" sqref="AD44"/>
    </sheetView>
  </sheetViews>
  <sheetFormatPr defaultColWidth="2" defaultRowHeight="11.25" x14ac:dyDescent="0.15"/>
  <cols>
    <col min="1" max="3" width="2" style="225"/>
    <col min="4" max="4" width="2.125" style="225" customWidth="1"/>
    <col min="5" max="35" width="1.875" style="225" customWidth="1"/>
    <col min="36" max="36" width="2.125" style="225" customWidth="1"/>
    <col min="37" max="37" width="1.875" style="225" customWidth="1"/>
    <col min="38" max="38" width="2.125" style="225" customWidth="1"/>
    <col min="39" max="62" width="1.875" style="225" customWidth="1"/>
    <col min="63" max="63" width="2.375" style="225" customWidth="1"/>
    <col min="64" max="81" width="1.875" style="225" customWidth="1"/>
    <col min="82" max="82" width="3.125" style="225" customWidth="1"/>
    <col min="83" max="83" width="5.125" style="225" customWidth="1"/>
    <col min="84" max="84" width="2.625" style="225" customWidth="1"/>
    <col min="85" max="16384" width="2" style="225"/>
  </cols>
  <sheetData>
    <row r="1" spans="1:85" ht="21.75" customHeight="1" x14ac:dyDescent="0.15">
      <c r="A1" s="224"/>
      <c r="B1" s="224"/>
      <c r="C1" s="224"/>
      <c r="D1" s="297"/>
      <c r="E1" s="298" t="s">
        <v>345</v>
      </c>
      <c r="F1" s="299"/>
      <c r="G1" s="299"/>
      <c r="H1" s="299"/>
      <c r="I1" s="299"/>
      <c r="J1" s="969" t="s">
        <v>346</v>
      </c>
      <c r="K1" s="969"/>
      <c r="L1" s="969"/>
      <c r="M1" s="969"/>
      <c r="N1" s="969"/>
      <c r="O1" s="969"/>
      <c r="P1" s="969"/>
      <c r="Q1" s="969"/>
      <c r="R1" s="969"/>
      <c r="S1" s="969"/>
      <c r="T1" s="969"/>
      <c r="U1" s="969"/>
      <c r="V1" s="969"/>
      <c r="W1" s="969"/>
      <c r="X1" s="969"/>
      <c r="Y1" s="969"/>
      <c r="Z1" s="969"/>
      <c r="AA1" s="969"/>
      <c r="AB1" s="969"/>
      <c r="AC1" s="969"/>
      <c r="AD1" s="969"/>
      <c r="AE1" s="969"/>
      <c r="AF1" s="969"/>
      <c r="AG1" s="969"/>
      <c r="AH1" s="969"/>
      <c r="AI1" s="969"/>
      <c r="AJ1" s="969"/>
      <c r="AK1" s="969"/>
      <c r="AL1" s="969"/>
      <c r="AM1" s="969"/>
      <c r="AN1" s="969"/>
      <c r="AO1" s="969"/>
      <c r="AP1" s="969"/>
      <c r="AQ1" s="969"/>
      <c r="AR1" s="969"/>
      <c r="AS1" s="969"/>
      <c r="AT1" s="969"/>
      <c r="AU1" s="969"/>
      <c r="AV1" s="969"/>
      <c r="AW1" s="969"/>
      <c r="AX1" s="969"/>
      <c r="AY1" s="969"/>
      <c r="AZ1" s="969"/>
      <c r="BA1" s="969"/>
      <c r="BB1" s="969"/>
      <c r="BC1" s="969"/>
      <c r="BD1" s="969"/>
      <c r="BE1" s="969"/>
      <c r="BF1" s="969"/>
      <c r="BG1" s="969"/>
      <c r="BH1" s="969"/>
      <c r="BI1" s="969"/>
      <c r="BJ1" s="299"/>
      <c r="BK1" s="299"/>
      <c r="BL1" s="222"/>
      <c r="BM1" s="222"/>
      <c r="BN1" s="222"/>
      <c r="BO1" s="222"/>
      <c r="BP1" s="222"/>
      <c r="BQ1" s="222"/>
      <c r="BR1" s="222"/>
      <c r="BS1" s="222"/>
      <c r="BT1" s="222"/>
      <c r="BU1" s="222"/>
      <c r="BV1" s="222"/>
      <c r="BW1" s="222"/>
      <c r="BX1" s="222"/>
      <c r="BY1" s="222"/>
      <c r="BZ1" s="222"/>
      <c r="CA1" s="222"/>
      <c r="CB1" s="222"/>
      <c r="CC1" s="223"/>
      <c r="CD1" s="223"/>
      <c r="CE1" s="223"/>
      <c r="CF1" s="224"/>
      <c r="CG1" s="224"/>
    </row>
    <row r="2" spans="1:85" ht="15" customHeight="1" x14ac:dyDescent="0.15">
      <c r="A2" s="224"/>
      <c r="B2" s="224"/>
      <c r="C2" s="224"/>
      <c r="D2" s="297"/>
      <c r="E2" s="298"/>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7" t="s">
        <v>347</v>
      </c>
      <c r="AS2" s="299"/>
      <c r="AT2" s="299"/>
      <c r="AU2" s="297"/>
      <c r="AV2" s="297"/>
      <c r="AW2" s="297"/>
      <c r="AX2" s="297" t="s">
        <v>481</v>
      </c>
      <c r="AY2" s="297"/>
      <c r="AZ2" s="297"/>
      <c r="BA2" s="297"/>
      <c r="BB2" s="297"/>
      <c r="BC2" s="297"/>
      <c r="BD2" s="297"/>
      <c r="BE2" s="297"/>
      <c r="BF2" s="297"/>
      <c r="BG2" s="297"/>
      <c r="BH2" s="297"/>
      <c r="BI2" s="297"/>
      <c r="BJ2" s="297"/>
      <c r="BK2" s="297"/>
      <c r="BL2" s="224"/>
      <c r="BM2" s="224"/>
      <c r="BN2" s="224"/>
      <c r="BO2" s="224"/>
      <c r="BP2" s="222"/>
      <c r="BQ2" s="222"/>
      <c r="BR2" s="222"/>
      <c r="BS2" s="222"/>
      <c r="BT2" s="222"/>
      <c r="BU2" s="222"/>
      <c r="BV2" s="222"/>
      <c r="BW2" s="222"/>
      <c r="BX2" s="222"/>
      <c r="BY2" s="222"/>
      <c r="BZ2" s="222"/>
      <c r="CA2" s="222"/>
      <c r="CB2" s="222"/>
      <c r="CC2" s="223"/>
      <c r="CD2" s="223"/>
      <c r="CE2" s="223"/>
      <c r="CF2" s="224"/>
      <c r="CG2" s="224"/>
    </row>
    <row r="3" spans="1:85" ht="15" customHeight="1" thickBot="1" x14ac:dyDescent="0.2">
      <c r="A3" s="224"/>
      <c r="B3" s="224"/>
      <c r="C3" s="224"/>
      <c r="D3" s="297"/>
      <c r="E3" s="298"/>
      <c r="F3" s="299"/>
      <c r="G3" s="299"/>
      <c r="H3" s="299"/>
      <c r="I3" s="299"/>
      <c r="J3" s="299"/>
      <c r="K3" s="299"/>
      <c r="L3" s="299"/>
      <c r="M3" s="299"/>
      <c r="N3" s="299"/>
      <c r="O3" s="299"/>
      <c r="P3" s="299"/>
      <c r="Q3" s="299"/>
      <c r="R3" s="299"/>
      <c r="S3" s="300"/>
      <c r="T3" s="299"/>
      <c r="U3" s="299"/>
      <c r="V3" s="300"/>
      <c r="W3" s="299"/>
      <c r="X3" s="299"/>
      <c r="Y3" s="299"/>
      <c r="Z3" s="299"/>
      <c r="AA3" s="299"/>
      <c r="AB3" s="299"/>
      <c r="AC3" s="299"/>
      <c r="AD3" s="299"/>
      <c r="AE3" s="299"/>
      <c r="AF3" s="299"/>
      <c r="AG3" s="299"/>
      <c r="AH3" s="299"/>
      <c r="AI3" s="299"/>
      <c r="AJ3" s="299"/>
      <c r="AK3" s="299"/>
      <c r="AL3" s="299"/>
      <c r="AM3" s="299"/>
      <c r="AN3" s="299"/>
      <c r="AO3" s="299"/>
      <c r="AP3" s="299"/>
      <c r="AQ3" s="299"/>
      <c r="AR3" s="299"/>
      <c r="AS3" s="301" t="s">
        <v>482</v>
      </c>
      <c r="AT3" s="299"/>
      <c r="AU3" s="301"/>
      <c r="AV3" s="302"/>
      <c r="AW3" s="302"/>
      <c r="AX3" s="302"/>
      <c r="AY3" s="302"/>
      <c r="AZ3" s="302"/>
      <c r="BA3" s="302"/>
      <c r="BB3" s="302"/>
      <c r="BC3" s="302"/>
      <c r="BD3" s="303"/>
      <c r="BE3" s="303"/>
      <c r="BF3" s="303"/>
      <c r="BG3" s="303"/>
      <c r="BH3" s="303"/>
      <c r="BI3" s="303"/>
      <c r="BJ3" s="303"/>
      <c r="BK3" s="301"/>
      <c r="BL3" s="227"/>
      <c r="BM3" s="227"/>
      <c r="BN3" s="227"/>
      <c r="BO3" s="227"/>
      <c r="BP3" s="222"/>
      <c r="BQ3" s="222"/>
      <c r="BR3" s="222"/>
      <c r="BS3" s="222"/>
      <c r="BT3" s="222"/>
      <c r="BU3" s="222"/>
      <c r="BV3" s="222"/>
      <c r="BW3" s="222"/>
      <c r="BX3" s="222"/>
      <c r="BY3" s="222"/>
      <c r="BZ3" s="222"/>
      <c r="CA3" s="222"/>
      <c r="CB3" s="222"/>
      <c r="CC3" s="223"/>
      <c r="CD3" s="223"/>
      <c r="CE3" s="223"/>
      <c r="CF3" s="224"/>
      <c r="CG3" s="224"/>
    </row>
    <row r="4" spans="1:85" ht="12" customHeight="1" x14ac:dyDescent="0.15">
      <c r="A4" s="224"/>
      <c r="B4" s="224"/>
      <c r="C4" s="224"/>
      <c r="D4" s="297"/>
      <c r="E4" s="940" t="s">
        <v>348</v>
      </c>
      <c r="F4" s="882"/>
      <c r="G4" s="882"/>
      <c r="H4" s="882"/>
      <c r="I4" s="882"/>
      <c r="J4" s="956"/>
      <c r="K4" s="970" t="s">
        <v>349</v>
      </c>
      <c r="L4" s="971"/>
      <c r="M4" s="971"/>
      <c r="N4" s="971"/>
      <c r="O4" s="971"/>
      <c r="P4" s="971"/>
      <c r="Q4" s="971"/>
      <c r="R4" s="971"/>
      <c r="S4" s="971"/>
      <c r="T4" s="971"/>
      <c r="U4" s="971"/>
      <c r="V4" s="971"/>
      <c r="W4" s="971"/>
      <c r="X4" s="971"/>
      <c r="Y4" s="971"/>
      <c r="Z4" s="971"/>
      <c r="AA4" s="971"/>
      <c r="AB4" s="971"/>
      <c r="AC4" s="971"/>
      <c r="AD4" s="971"/>
      <c r="AE4" s="971"/>
      <c r="AF4" s="971"/>
      <c r="AG4" s="972"/>
      <c r="AH4" s="882" t="s">
        <v>350</v>
      </c>
      <c r="AI4" s="882"/>
      <c r="AJ4" s="882"/>
      <c r="AK4" s="882"/>
      <c r="AL4" s="882"/>
      <c r="AM4" s="882"/>
      <c r="AN4" s="882"/>
      <c r="AO4" s="973" t="s">
        <v>351</v>
      </c>
      <c r="AP4" s="974"/>
      <c r="AQ4" s="974"/>
      <c r="AR4" s="974"/>
      <c r="AS4" s="974"/>
      <c r="AT4" s="974"/>
      <c r="AU4" s="975"/>
      <c r="AV4" s="974" t="s">
        <v>352</v>
      </c>
      <c r="AW4" s="974"/>
      <c r="AX4" s="974"/>
      <c r="AY4" s="974"/>
      <c r="AZ4" s="974"/>
      <c r="BA4" s="974"/>
      <c r="BB4" s="974"/>
      <c r="BC4" s="974"/>
      <c r="BD4" s="974"/>
      <c r="BE4" s="974"/>
      <c r="BF4" s="974"/>
      <c r="BG4" s="974"/>
      <c r="BH4" s="974"/>
      <c r="BI4" s="974"/>
      <c r="BJ4" s="975"/>
      <c r="BK4" s="297"/>
      <c r="BL4" s="224"/>
      <c r="BM4" s="224"/>
      <c r="BN4" s="224"/>
      <c r="BO4" s="224"/>
      <c r="BP4" s="224"/>
      <c r="BQ4" s="224"/>
      <c r="BR4" s="224"/>
      <c r="BS4" s="224"/>
      <c r="BT4" s="224"/>
      <c r="BU4" s="224"/>
      <c r="BV4" s="224"/>
      <c r="BW4" s="224"/>
      <c r="BX4" s="224"/>
      <c r="BY4" s="224"/>
      <c r="BZ4" s="224"/>
      <c r="CA4" s="224"/>
      <c r="CB4" s="224"/>
      <c r="CC4" s="224"/>
      <c r="CD4" s="224"/>
      <c r="CE4" s="224"/>
      <c r="CF4" s="224"/>
      <c r="CG4" s="224"/>
    </row>
    <row r="5" spans="1:85" ht="12" customHeight="1" x14ac:dyDescent="0.15">
      <c r="A5" s="224"/>
      <c r="B5" s="224"/>
      <c r="C5" s="224"/>
      <c r="D5" s="297"/>
      <c r="E5" s="940"/>
      <c r="F5" s="882"/>
      <c r="G5" s="882"/>
      <c r="H5" s="882"/>
      <c r="I5" s="882"/>
      <c r="J5" s="956"/>
      <c r="K5" s="960"/>
      <c r="L5" s="901"/>
      <c r="M5" s="901"/>
      <c r="N5" s="901"/>
      <c r="O5" s="901"/>
      <c r="P5" s="901"/>
      <c r="Q5" s="901"/>
      <c r="R5" s="901"/>
      <c r="S5" s="901"/>
      <c r="T5" s="901"/>
      <c r="U5" s="901"/>
      <c r="V5" s="901"/>
      <c r="W5" s="901"/>
      <c r="X5" s="901"/>
      <c r="Y5" s="901"/>
      <c r="Z5" s="901"/>
      <c r="AA5" s="901"/>
      <c r="AB5" s="901"/>
      <c r="AC5" s="901"/>
      <c r="AD5" s="901"/>
      <c r="AE5" s="901"/>
      <c r="AF5" s="901"/>
      <c r="AG5" s="902"/>
      <c r="AH5" s="960"/>
      <c r="AI5" s="901"/>
      <c r="AJ5" s="901"/>
      <c r="AK5" s="901"/>
      <c r="AL5" s="901"/>
      <c r="AM5" s="901"/>
      <c r="AN5" s="885"/>
      <c r="AO5" s="962"/>
      <c r="AP5" s="963"/>
      <c r="AQ5" s="963"/>
      <c r="AR5" s="963"/>
      <c r="AS5" s="963"/>
      <c r="AT5" s="963"/>
      <c r="AU5" s="964"/>
      <c r="AV5" s="962"/>
      <c r="AW5" s="963"/>
      <c r="AX5" s="963"/>
      <c r="AY5" s="963"/>
      <c r="AZ5" s="963"/>
      <c r="BA5" s="963"/>
      <c r="BB5" s="963"/>
      <c r="BC5" s="963"/>
      <c r="BD5" s="963"/>
      <c r="BE5" s="963"/>
      <c r="BF5" s="963"/>
      <c r="BG5" s="963"/>
      <c r="BH5" s="963"/>
      <c r="BI5" s="963"/>
      <c r="BJ5" s="964"/>
      <c r="BK5" s="297"/>
      <c r="BL5" s="224"/>
      <c r="BM5" s="224"/>
      <c r="BN5" s="224"/>
      <c r="BO5" s="224"/>
      <c r="BP5" s="224"/>
      <c r="BQ5" s="224"/>
      <c r="BR5" s="224"/>
      <c r="BS5" s="224"/>
      <c r="BT5" s="224"/>
      <c r="BU5" s="224"/>
      <c r="BV5" s="224"/>
      <c r="BW5" s="224"/>
      <c r="BX5" s="224"/>
      <c r="BY5" s="224"/>
      <c r="BZ5" s="224"/>
      <c r="CA5" s="224"/>
      <c r="CB5" s="224"/>
      <c r="CC5" s="224"/>
      <c r="CD5" s="224"/>
      <c r="CE5" s="224"/>
      <c r="CF5" s="224"/>
      <c r="CG5" s="224"/>
    </row>
    <row r="6" spans="1:85" ht="12" customHeight="1" thickBot="1" x14ac:dyDescent="0.2">
      <c r="A6" s="224"/>
      <c r="B6" s="224"/>
      <c r="C6" s="224"/>
      <c r="D6" s="297"/>
      <c r="E6" s="957"/>
      <c r="F6" s="958"/>
      <c r="G6" s="958"/>
      <c r="H6" s="958"/>
      <c r="I6" s="958"/>
      <c r="J6" s="959"/>
      <c r="K6" s="878"/>
      <c r="L6" s="879"/>
      <c r="M6" s="879"/>
      <c r="N6" s="879"/>
      <c r="O6" s="879"/>
      <c r="P6" s="879"/>
      <c r="Q6" s="879"/>
      <c r="R6" s="879"/>
      <c r="S6" s="879"/>
      <c r="T6" s="879"/>
      <c r="U6" s="879"/>
      <c r="V6" s="879"/>
      <c r="W6" s="879"/>
      <c r="X6" s="879"/>
      <c r="Y6" s="879"/>
      <c r="Z6" s="879"/>
      <c r="AA6" s="879"/>
      <c r="AB6" s="879"/>
      <c r="AC6" s="879"/>
      <c r="AD6" s="879"/>
      <c r="AE6" s="879"/>
      <c r="AF6" s="879"/>
      <c r="AG6" s="880"/>
      <c r="AH6" s="961"/>
      <c r="AI6" s="891"/>
      <c r="AJ6" s="891"/>
      <c r="AK6" s="891"/>
      <c r="AL6" s="891"/>
      <c r="AM6" s="891"/>
      <c r="AN6" s="889"/>
      <c r="AO6" s="965"/>
      <c r="AP6" s="966"/>
      <c r="AQ6" s="966"/>
      <c r="AR6" s="966"/>
      <c r="AS6" s="966"/>
      <c r="AT6" s="966"/>
      <c r="AU6" s="967"/>
      <c r="AV6" s="965"/>
      <c r="AW6" s="966"/>
      <c r="AX6" s="966"/>
      <c r="AY6" s="966"/>
      <c r="AZ6" s="966"/>
      <c r="BA6" s="966"/>
      <c r="BB6" s="966"/>
      <c r="BC6" s="966"/>
      <c r="BD6" s="966"/>
      <c r="BE6" s="966"/>
      <c r="BF6" s="966"/>
      <c r="BG6" s="966"/>
      <c r="BH6" s="966"/>
      <c r="BI6" s="966"/>
      <c r="BJ6" s="967"/>
      <c r="BK6" s="301"/>
      <c r="BL6" s="227"/>
      <c r="BM6" s="227"/>
      <c r="BN6" s="227"/>
      <c r="BO6" s="224"/>
      <c r="BP6" s="968"/>
      <c r="BQ6" s="968"/>
      <c r="BR6" s="968"/>
      <c r="BS6" s="968"/>
      <c r="BT6" s="968"/>
      <c r="BU6" s="968"/>
      <c r="BV6" s="968"/>
      <c r="BW6" s="968"/>
      <c r="BX6" s="968"/>
      <c r="BY6" s="968"/>
      <c r="BZ6" s="968"/>
      <c r="CA6" s="968"/>
      <c r="CB6" s="968"/>
      <c r="CC6" s="968"/>
      <c r="CD6" s="968"/>
      <c r="CE6" s="968"/>
      <c r="CF6" s="224"/>
      <c r="CG6" s="224"/>
    </row>
    <row r="7" spans="1:85" ht="13.5" customHeight="1" x14ac:dyDescent="0.15">
      <c r="A7" s="224"/>
      <c r="B7" s="224"/>
      <c r="C7" s="224"/>
      <c r="D7" s="304"/>
      <c r="E7" s="879" t="s">
        <v>353</v>
      </c>
      <c r="F7" s="879"/>
      <c r="G7" s="879"/>
      <c r="H7" s="879"/>
      <c r="I7" s="879"/>
      <c r="J7" s="879"/>
      <c r="K7" s="879"/>
      <c r="L7" s="879"/>
      <c r="M7" s="879"/>
      <c r="N7" s="879"/>
      <c r="O7" s="879"/>
      <c r="P7" s="879"/>
      <c r="Q7" s="879"/>
      <c r="R7" s="879"/>
      <c r="S7" s="879"/>
      <c r="T7" s="879"/>
      <c r="U7" s="879"/>
      <c r="V7" s="879"/>
      <c r="W7" s="879"/>
      <c r="X7" s="879"/>
      <c r="Y7" s="879"/>
      <c r="Z7" s="879"/>
      <c r="AA7" s="879"/>
      <c r="AB7" s="879"/>
      <c r="AC7" s="879"/>
      <c r="AD7" s="939"/>
      <c r="AE7" s="940" t="s">
        <v>354</v>
      </c>
      <c r="AF7" s="882"/>
      <c r="AG7" s="882"/>
      <c r="AH7" s="879"/>
      <c r="AI7" s="879"/>
      <c r="AJ7" s="879"/>
      <c r="AK7" s="879"/>
      <c r="AL7" s="879"/>
      <c r="AM7" s="879"/>
      <c r="AN7" s="879"/>
      <c r="AO7" s="879"/>
      <c r="AP7" s="879"/>
      <c r="AQ7" s="879"/>
      <c r="AR7" s="879"/>
      <c r="AS7" s="879"/>
      <c r="AT7" s="879"/>
      <c r="AU7" s="879"/>
      <c r="AV7" s="879"/>
      <c r="AW7" s="879"/>
      <c r="AX7" s="879"/>
      <c r="AY7" s="879"/>
      <c r="AZ7" s="879"/>
      <c r="BA7" s="879"/>
      <c r="BB7" s="879"/>
      <c r="BC7" s="879"/>
      <c r="BD7" s="879"/>
      <c r="BE7" s="879"/>
      <c r="BF7" s="879"/>
      <c r="BG7" s="879"/>
      <c r="BH7" s="879"/>
      <c r="BI7" s="879"/>
      <c r="BJ7" s="880"/>
      <c r="BK7" s="297"/>
    </row>
    <row r="8" spans="1:85" ht="15.75" customHeight="1" x14ac:dyDescent="0.15">
      <c r="A8" s="224"/>
      <c r="B8" s="224"/>
      <c r="C8" s="224"/>
      <c r="D8" s="304"/>
      <c r="E8" s="901"/>
      <c r="F8" s="901"/>
      <c r="G8" s="901"/>
      <c r="H8" s="901"/>
      <c r="I8" s="901"/>
      <c r="J8" s="901"/>
      <c r="K8" s="901"/>
      <c r="L8" s="901"/>
      <c r="M8" s="901"/>
      <c r="N8" s="901"/>
      <c r="O8" s="901"/>
      <c r="P8" s="901"/>
      <c r="Q8" s="901"/>
      <c r="R8" s="901"/>
      <c r="S8" s="901"/>
      <c r="T8" s="901"/>
      <c r="U8" s="901"/>
      <c r="V8" s="901"/>
      <c r="W8" s="901"/>
      <c r="X8" s="901"/>
      <c r="Y8" s="901"/>
      <c r="Z8" s="901"/>
      <c r="AA8" s="901"/>
      <c r="AB8" s="901"/>
      <c r="AC8" s="901"/>
      <c r="AD8" s="885"/>
      <c r="AE8" s="941" t="s">
        <v>483</v>
      </c>
      <c r="AF8" s="942"/>
      <c r="AG8" s="942"/>
      <c r="AH8" s="942"/>
      <c r="AI8" s="942"/>
      <c r="AJ8" s="942"/>
      <c r="AK8" s="942"/>
      <c r="AL8" s="942"/>
      <c r="AM8" s="942"/>
      <c r="AN8" s="942"/>
      <c r="AO8" s="942"/>
      <c r="AP8" s="942"/>
      <c r="AQ8" s="942"/>
      <c r="AR8" s="942"/>
      <c r="AS8" s="942"/>
      <c r="AT8" s="942"/>
      <c r="AU8" s="942"/>
      <c r="AV8" s="942"/>
      <c r="AW8" s="942"/>
      <c r="AX8" s="942"/>
      <c r="AY8" s="942"/>
      <c r="AZ8" s="942"/>
      <c r="BA8" s="942"/>
      <c r="BB8" s="942"/>
      <c r="BC8" s="942"/>
      <c r="BD8" s="942"/>
      <c r="BE8" s="942"/>
      <c r="BF8" s="942"/>
      <c r="BG8" s="942"/>
      <c r="BH8" s="942"/>
      <c r="BI8" s="942"/>
      <c r="BJ8" s="943"/>
      <c r="BK8" s="297"/>
    </row>
    <row r="9" spans="1:85" ht="15.75" customHeight="1" x14ac:dyDescent="0.15">
      <c r="A9" s="224"/>
      <c r="B9" s="224"/>
      <c r="C9" s="224"/>
      <c r="D9" s="304"/>
      <c r="E9" s="890"/>
      <c r="F9" s="890"/>
      <c r="G9" s="890"/>
      <c r="H9" s="890"/>
      <c r="I9" s="890"/>
      <c r="J9" s="890"/>
      <c r="K9" s="890"/>
      <c r="L9" s="890"/>
      <c r="M9" s="890"/>
      <c r="N9" s="890"/>
      <c r="O9" s="890"/>
      <c r="P9" s="890"/>
      <c r="Q9" s="890"/>
      <c r="R9" s="890"/>
      <c r="S9" s="890"/>
      <c r="T9" s="890"/>
      <c r="U9" s="890"/>
      <c r="V9" s="890"/>
      <c r="W9" s="890"/>
      <c r="X9" s="890"/>
      <c r="Y9" s="890"/>
      <c r="Z9" s="890"/>
      <c r="AA9" s="890"/>
      <c r="AB9" s="890"/>
      <c r="AC9" s="890"/>
      <c r="AD9" s="887"/>
      <c r="AE9" s="944"/>
      <c r="AF9" s="945"/>
      <c r="AG9" s="945"/>
      <c r="AH9" s="945"/>
      <c r="AI9" s="945"/>
      <c r="AJ9" s="945"/>
      <c r="AK9" s="945"/>
      <c r="AL9" s="945"/>
      <c r="AM9" s="945"/>
      <c r="AN9" s="945"/>
      <c r="AO9" s="945"/>
      <c r="AP9" s="945"/>
      <c r="AQ9" s="945"/>
      <c r="AR9" s="945"/>
      <c r="AS9" s="945"/>
      <c r="AT9" s="945"/>
      <c r="AU9" s="945"/>
      <c r="AV9" s="945"/>
      <c r="AW9" s="945"/>
      <c r="AX9" s="945"/>
      <c r="AY9" s="945"/>
      <c r="AZ9" s="945"/>
      <c r="BA9" s="945"/>
      <c r="BB9" s="945"/>
      <c r="BC9" s="945"/>
      <c r="BD9" s="945"/>
      <c r="BE9" s="945"/>
      <c r="BF9" s="945"/>
      <c r="BG9" s="945"/>
      <c r="BH9" s="945"/>
      <c r="BI9" s="945"/>
      <c r="BJ9" s="946"/>
      <c r="BK9" s="297"/>
    </row>
    <row r="10" spans="1:85" ht="15.75" customHeight="1" thickBot="1" x14ac:dyDescent="0.2">
      <c r="A10" s="224"/>
      <c r="B10" s="224"/>
      <c r="C10" s="224"/>
      <c r="D10" s="304"/>
      <c r="E10" s="879"/>
      <c r="F10" s="879"/>
      <c r="G10" s="879"/>
      <c r="H10" s="879"/>
      <c r="I10" s="879"/>
      <c r="J10" s="879"/>
      <c r="K10" s="879"/>
      <c r="L10" s="879"/>
      <c r="M10" s="879"/>
      <c r="N10" s="879"/>
      <c r="O10" s="879"/>
      <c r="P10" s="879"/>
      <c r="Q10" s="879"/>
      <c r="R10" s="879"/>
      <c r="S10" s="879"/>
      <c r="T10" s="879"/>
      <c r="U10" s="879"/>
      <c r="V10" s="879"/>
      <c r="W10" s="879"/>
      <c r="X10" s="879"/>
      <c r="Y10" s="879"/>
      <c r="Z10" s="879"/>
      <c r="AA10" s="879"/>
      <c r="AB10" s="879"/>
      <c r="AC10" s="879"/>
      <c r="AD10" s="939"/>
      <c r="AE10" s="947"/>
      <c r="AF10" s="948"/>
      <c r="AG10" s="948"/>
      <c r="AH10" s="948"/>
      <c r="AI10" s="948"/>
      <c r="AJ10" s="948"/>
      <c r="AK10" s="948"/>
      <c r="AL10" s="948"/>
      <c r="AM10" s="948"/>
      <c r="AN10" s="948"/>
      <c r="AO10" s="948"/>
      <c r="AP10" s="948"/>
      <c r="AQ10" s="948"/>
      <c r="AR10" s="948"/>
      <c r="AS10" s="948"/>
      <c r="AT10" s="948"/>
      <c r="AU10" s="948"/>
      <c r="AV10" s="948"/>
      <c r="AW10" s="948"/>
      <c r="AX10" s="948"/>
      <c r="AY10" s="948"/>
      <c r="AZ10" s="948"/>
      <c r="BA10" s="948"/>
      <c r="BB10" s="945"/>
      <c r="BC10" s="945"/>
      <c r="BD10" s="945"/>
      <c r="BE10" s="945"/>
      <c r="BF10" s="945"/>
      <c r="BG10" s="945"/>
      <c r="BH10" s="945"/>
      <c r="BI10" s="945"/>
      <c r="BJ10" s="946"/>
      <c r="BK10" s="297"/>
    </row>
    <row r="11" spans="1:85" ht="15.75" customHeight="1" x14ac:dyDescent="0.15">
      <c r="A11" s="224"/>
      <c r="B11" s="224"/>
      <c r="C11" s="224"/>
      <c r="D11" s="304"/>
      <c r="E11" s="890" t="s">
        <v>484</v>
      </c>
      <c r="F11" s="890"/>
      <c r="G11" s="890"/>
      <c r="H11" s="890"/>
      <c r="I11" s="890"/>
      <c r="J11" s="890"/>
      <c r="K11" s="890"/>
      <c r="L11" s="890"/>
      <c r="M11" s="890"/>
      <c r="N11" s="890"/>
      <c r="O11" s="890"/>
      <c r="P11" s="890"/>
      <c r="Q11" s="890"/>
      <c r="R11" s="890"/>
      <c r="S11" s="890"/>
      <c r="T11" s="890"/>
      <c r="U11" s="890"/>
      <c r="V11" s="890"/>
      <c r="W11" s="890"/>
      <c r="X11" s="890"/>
      <c r="Y11" s="890"/>
      <c r="Z11" s="890"/>
      <c r="AA11" s="890"/>
      <c r="AB11" s="890"/>
      <c r="AC11" s="890"/>
      <c r="AD11" s="887"/>
      <c r="AE11" s="939" t="s">
        <v>356</v>
      </c>
      <c r="AF11" s="949"/>
      <c r="AG11" s="949"/>
      <c r="AH11" s="949"/>
      <c r="AI11" s="949"/>
      <c r="AJ11" s="949"/>
      <c r="AK11" s="949"/>
      <c r="AL11" s="949"/>
      <c r="AM11" s="949"/>
      <c r="AN11" s="949"/>
      <c r="AO11" s="949"/>
      <c r="AP11" s="949"/>
      <c r="AQ11" s="950" t="s">
        <v>357</v>
      </c>
      <c r="AR11" s="879"/>
      <c r="AS11" s="939"/>
      <c r="AT11" s="951" t="s">
        <v>358</v>
      </c>
      <c r="AU11" s="952"/>
      <c r="AV11" s="952"/>
      <c r="AW11" s="952"/>
      <c r="AX11" s="952"/>
      <c r="AY11" s="952"/>
      <c r="AZ11" s="952"/>
      <c r="BA11" s="953"/>
      <c r="BB11" s="954" t="s">
        <v>359</v>
      </c>
      <c r="BC11" s="954"/>
      <c r="BD11" s="955"/>
      <c r="BE11" s="926" t="s">
        <v>360</v>
      </c>
      <c r="BF11" s="926"/>
      <c r="BG11" s="927"/>
      <c r="BH11" s="925" t="s">
        <v>361</v>
      </c>
      <c r="BI11" s="926"/>
      <c r="BJ11" s="927"/>
      <c r="BK11" s="305"/>
      <c r="BL11" s="272"/>
      <c r="BM11" s="272"/>
      <c r="BN11" s="272"/>
      <c r="BO11" s="272"/>
      <c r="BP11" s="272"/>
      <c r="BQ11" s="224"/>
    </row>
    <row r="12" spans="1:85" ht="18" customHeight="1" x14ac:dyDescent="0.15">
      <c r="A12" s="224"/>
      <c r="B12" s="224"/>
      <c r="C12" s="224"/>
      <c r="D12" s="304"/>
      <c r="E12" s="928" t="s">
        <v>355</v>
      </c>
      <c r="F12" s="914"/>
      <c r="G12" s="914"/>
      <c r="H12" s="914"/>
      <c r="I12" s="914"/>
      <c r="J12" s="914"/>
      <c r="K12" s="914"/>
      <c r="L12" s="914"/>
      <c r="M12" s="914"/>
      <c r="N12" s="914"/>
      <c r="O12" s="914"/>
      <c r="P12" s="914"/>
      <c r="Q12" s="914"/>
      <c r="R12" s="914"/>
      <c r="S12" s="914"/>
      <c r="T12" s="914"/>
      <c r="U12" s="914"/>
      <c r="V12" s="914"/>
      <c r="W12" s="914"/>
      <c r="X12" s="914"/>
      <c r="Y12" s="914"/>
      <c r="Z12" s="914"/>
      <c r="AA12" s="914"/>
      <c r="AB12" s="914"/>
      <c r="AC12" s="914"/>
      <c r="AD12" s="915"/>
      <c r="AE12" s="929" t="s">
        <v>362</v>
      </c>
      <c r="AF12" s="930"/>
      <c r="AG12" s="931"/>
      <c r="AH12" s="929" t="s">
        <v>363</v>
      </c>
      <c r="AI12" s="930"/>
      <c r="AJ12" s="931"/>
      <c r="AK12" s="929" t="s">
        <v>364</v>
      </c>
      <c r="AL12" s="930"/>
      <c r="AM12" s="931"/>
      <c r="AN12" s="929" t="s">
        <v>365</v>
      </c>
      <c r="AO12" s="930"/>
      <c r="AP12" s="931"/>
      <c r="AQ12" s="932"/>
      <c r="AR12" s="933"/>
      <c r="AS12" s="934"/>
      <c r="AT12" s="935" t="s">
        <v>366</v>
      </c>
      <c r="AU12" s="936"/>
      <c r="AV12" s="936"/>
      <c r="AW12" s="936"/>
      <c r="AX12" s="936"/>
      <c r="AY12" s="936"/>
      <c r="AZ12" s="936"/>
      <c r="BA12" s="937"/>
      <c r="BB12" s="301"/>
      <c r="BC12" s="301"/>
      <c r="BD12" s="306"/>
      <c r="BE12" s="301"/>
      <c r="BF12" s="301"/>
      <c r="BG12" s="306"/>
      <c r="BH12" s="301"/>
      <c r="BI12" s="301"/>
      <c r="BJ12" s="306"/>
      <c r="BK12" s="305"/>
      <c r="BL12" s="272"/>
      <c r="BM12" s="272"/>
      <c r="BN12" s="272"/>
      <c r="BO12" s="272"/>
      <c r="BP12" s="272"/>
      <c r="BQ12" s="272"/>
      <c r="BR12" s="272"/>
      <c r="BS12" s="272"/>
      <c r="BT12" s="272"/>
      <c r="BU12" s="272"/>
      <c r="BV12" s="272"/>
      <c r="BW12" s="272"/>
      <c r="BX12" s="272"/>
      <c r="BY12" s="272"/>
      <c r="BZ12" s="272"/>
      <c r="CA12" s="272"/>
      <c r="CB12" s="272"/>
      <c r="CC12" s="272"/>
      <c r="CD12" s="272"/>
      <c r="CE12" s="272"/>
      <c r="CF12" s="224"/>
    </row>
    <row r="13" spans="1:85" ht="18" customHeight="1" x14ac:dyDescent="0.15">
      <c r="A13" s="224"/>
      <c r="B13" s="224"/>
      <c r="C13" s="224"/>
      <c r="D13" s="304"/>
      <c r="E13" s="938" t="s">
        <v>485</v>
      </c>
      <c r="F13" s="933"/>
      <c r="G13" s="933"/>
      <c r="H13" s="933"/>
      <c r="I13" s="933"/>
      <c r="J13" s="933"/>
      <c r="K13" s="933"/>
      <c r="L13" s="933"/>
      <c r="M13" s="933"/>
      <c r="N13" s="933"/>
      <c r="O13" s="933"/>
      <c r="P13" s="933"/>
      <c r="Q13" s="933"/>
      <c r="R13" s="933"/>
      <c r="S13" s="933"/>
      <c r="T13" s="933"/>
      <c r="U13" s="933"/>
      <c r="V13" s="933"/>
      <c r="W13" s="933"/>
      <c r="X13" s="933"/>
      <c r="Y13" s="933"/>
      <c r="Z13" s="933"/>
      <c r="AA13" s="933"/>
      <c r="AB13" s="933"/>
      <c r="AC13" s="933"/>
      <c r="AD13" s="934"/>
      <c r="AE13" s="912">
        <v>1</v>
      </c>
      <c r="AF13" s="848"/>
      <c r="AG13" s="851"/>
      <c r="AH13" s="912">
        <v>2</v>
      </c>
      <c r="AI13" s="848"/>
      <c r="AJ13" s="851"/>
      <c r="AK13" s="912">
        <v>3</v>
      </c>
      <c r="AL13" s="848"/>
      <c r="AM13" s="851"/>
      <c r="AN13" s="912">
        <v>4</v>
      </c>
      <c r="AO13" s="848"/>
      <c r="AP13" s="851"/>
      <c r="AQ13" s="912"/>
      <c r="AR13" s="848"/>
      <c r="AS13" s="851"/>
      <c r="AT13" s="916" t="s">
        <v>367</v>
      </c>
      <c r="AU13" s="917"/>
      <c r="AV13" s="917"/>
      <c r="AW13" s="917"/>
      <c r="AX13" s="917"/>
      <c r="AY13" s="917"/>
      <c r="AZ13" s="917"/>
      <c r="BA13" s="918"/>
      <c r="BB13" s="301"/>
      <c r="BC13" s="301"/>
      <c r="BD13" s="306"/>
      <c r="BE13" s="301"/>
      <c r="BF13" s="301"/>
      <c r="BG13" s="306"/>
      <c r="BH13" s="301"/>
      <c r="BI13" s="301"/>
      <c r="BJ13" s="306"/>
      <c r="BK13" s="305"/>
      <c r="BL13" s="272"/>
      <c r="BM13" s="272"/>
      <c r="BN13" s="272"/>
      <c r="BO13" s="272"/>
      <c r="BP13" s="272"/>
      <c r="BQ13" s="272"/>
      <c r="BR13" s="272"/>
      <c r="BS13" s="272"/>
      <c r="BT13" s="272"/>
      <c r="BU13" s="272"/>
      <c r="BV13" s="272"/>
      <c r="BW13" s="272"/>
      <c r="BX13" s="272"/>
      <c r="BY13" s="272"/>
      <c r="BZ13" s="272"/>
      <c r="CA13" s="272"/>
      <c r="CB13" s="272"/>
      <c r="CC13" s="272"/>
      <c r="CD13" s="272"/>
      <c r="CE13" s="272"/>
      <c r="CF13" s="224"/>
    </row>
    <row r="14" spans="1:85" ht="18" customHeight="1" x14ac:dyDescent="0.15">
      <c r="A14" s="224"/>
      <c r="B14" s="224"/>
      <c r="C14" s="224"/>
      <c r="D14" s="304"/>
      <c r="E14" s="307"/>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6"/>
      <c r="AE14" s="912"/>
      <c r="AF14" s="848"/>
      <c r="AG14" s="851"/>
      <c r="AH14" s="912"/>
      <c r="AI14" s="848"/>
      <c r="AJ14" s="851"/>
      <c r="AK14" s="912"/>
      <c r="AL14" s="848"/>
      <c r="AM14" s="851"/>
      <c r="AN14" s="912"/>
      <c r="AO14" s="848"/>
      <c r="AP14" s="851"/>
      <c r="AQ14" s="912"/>
      <c r="AR14" s="848"/>
      <c r="AS14" s="851"/>
      <c r="AT14" s="919" t="s">
        <v>368</v>
      </c>
      <c r="AU14" s="920"/>
      <c r="AV14" s="920"/>
      <c r="AW14" s="920"/>
      <c r="AX14" s="920"/>
      <c r="AY14" s="920"/>
      <c r="AZ14" s="920"/>
      <c r="BA14" s="921"/>
      <c r="BB14" s="301"/>
      <c r="BC14" s="301"/>
      <c r="BD14" s="308" t="s">
        <v>369</v>
      </c>
      <c r="BE14" s="301"/>
      <c r="BF14" s="301"/>
      <c r="BG14" s="308" t="s">
        <v>369</v>
      </c>
      <c r="BH14" s="301"/>
      <c r="BI14" s="301"/>
      <c r="BJ14" s="309" t="s">
        <v>369</v>
      </c>
      <c r="BK14" s="305"/>
      <c r="BL14" s="272"/>
      <c r="BM14" s="272"/>
      <c r="BN14" s="272"/>
      <c r="BO14" s="272"/>
      <c r="BP14" s="272"/>
      <c r="BQ14" s="272"/>
      <c r="BR14" s="272"/>
      <c r="BS14" s="272"/>
      <c r="BT14" s="272"/>
      <c r="BU14" s="272"/>
      <c r="BV14" s="272"/>
      <c r="BW14" s="272"/>
      <c r="BX14" s="272"/>
      <c r="BY14" s="272"/>
      <c r="BZ14" s="272"/>
      <c r="CA14" s="272"/>
      <c r="CB14" s="272"/>
      <c r="CC14" s="272"/>
      <c r="CD14" s="272"/>
      <c r="CE14" s="272"/>
      <c r="CF14" s="272"/>
      <c r="CG14" s="224"/>
    </row>
    <row r="15" spans="1:85" ht="18" customHeight="1" thickBot="1" x14ac:dyDescent="0.2">
      <c r="A15" s="224"/>
      <c r="B15" s="224"/>
      <c r="C15" s="224"/>
      <c r="D15" s="304"/>
      <c r="E15" s="310"/>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11"/>
      <c r="AE15" s="913"/>
      <c r="AF15" s="914"/>
      <c r="AG15" s="915"/>
      <c r="AH15" s="913"/>
      <c r="AI15" s="914"/>
      <c r="AJ15" s="915"/>
      <c r="AK15" s="913"/>
      <c r="AL15" s="914"/>
      <c r="AM15" s="915"/>
      <c r="AN15" s="913"/>
      <c r="AO15" s="914"/>
      <c r="AP15" s="915"/>
      <c r="AQ15" s="913"/>
      <c r="AR15" s="914"/>
      <c r="AS15" s="915"/>
      <c r="AT15" s="922" t="s">
        <v>370</v>
      </c>
      <c r="AU15" s="923"/>
      <c r="AV15" s="923"/>
      <c r="AW15" s="923"/>
      <c r="AX15" s="923"/>
      <c r="AY15" s="923"/>
      <c r="AZ15" s="923"/>
      <c r="BA15" s="924"/>
      <c r="BB15" s="312"/>
      <c r="BC15" s="313"/>
      <c r="BD15" s="314"/>
      <c r="BE15" s="313"/>
      <c r="BF15" s="313"/>
      <c r="BG15" s="314"/>
      <c r="BH15" s="313"/>
      <c r="BI15" s="313"/>
      <c r="BJ15" s="315"/>
      <c r="BK15" s="316"/>
      <c r="BL15" s="272"/>
      <c r="BM15" s="272"/>
      <c r="BN15" s="272"/>
      <c r="BO15" s="272"/>
      <c r="BP15" s="272"/>
      <c r="BQ15" s="272"/>
      <c r="BR15" s="272"/>
      <c r="BS15" s="272"/>
      <c r="BT15" s="272"/>
      <c r="BU15" s="272"/>
      <c r="BV15" s="272"/>
      <c r="BW15" s="272"/>
      <c r="BX15" s="272"/>
      <c r="BY15" s="272"/>
      <c r="BZ15" s="272"/>
      <c r="CA15" s="272"/>
      <c r="CB15" s="272"/>
      <c r="CC15" s="272"/>
      <c r="CD15" s="272"/>
      <c r="CE15" s="272"/>
      <c r="CF15" s="272"/>
      <c r="CG15" s="224"/>
    </row>
    <row r="16" spans="1:85" ht="33" customHeight="1" x14ac:dyDescent="0.15">
      <c r="A16" s="224"/>
      <c r="B16" s="224"/>
      <c r="C16" s="224"/>
      <c r="D16" s="304"/>
      <c r="E16" s="878" t="s">
        <v>486</v>
      </c>
      <c r="F16" s="879"/>
      <c r="G16" s="879"/>
      <c r="H16" s="879"/>
      <c r="I16" s="879"/>
      <c r="J16" s="879"/>
      <c r="K16" s="879"/>
      <c r="L16" s="879"/>
      <c r="M16" s="879"/>
      <c r="N16" s="879"/>
      <c r="O16" s="879"/>
      <c r="P16" s="879"/>
      <c r="Q16" s="879"/>
      <c r="R16" s="879"/>
      <c r="S16" s="879"/>
      <c r="T16" s="879"/>
      <c r="U16" s="879"/>
      <c r="V16" s="879"/>
      <c r="W16" s="879"/>
      <c r="X16" s="879"/>
      <c r="Y16" s="879"/>
      <c r="Z16" s="879"/>
      <c r="AA16" s="879"/>
      <c r="AB16" s="879"/>
      <c r="AC16" s="879"/>
      <c r="AD16" s="879"/>
      <c r="AE16" s="879"/>
      <c r="AF16" s="879"/>
      <c r="AG16" s="879"/>
      <c r="AH16" s="879"/>
      <c r="AI16" s="879"/>
      <c r="AJ16" s="879"/>
      <c r="AK16" s="879"/>
      <c r="AL16" s="879"/>
      <c r="AM16" s="879"/>
      <c r="AN16" s="879"/>
      <c r="AO16" s="879"/>
      <c r="AP16" s="879"/>
      <c r="AQ16" s="879"/>
      <c r="AR16" s="879"/>
      <c r="AS16" s="879"/>
      <c r="AT16" s="879"/>
      <c r="AU16" s="879"/>
      <c r="AV16" s="879"/>
      <c r="AW16" s="879"/>
      <c r="AX16" s="879"/>
      <c r="AY16" s="879"/>
      <c r="AZ16" s="879"/>
      <c r="BA16" s="879"/>
      <c r="BB16" s="879"/>
      <c r="BC16" s="879"/>
      <c r="BD16" s="879"/>
      <c r="BE16" s="879"/>
      <c r="BF16" s="879"/>
      <c r="BG16" s="879"/>
      <c r="BH16" s="879"/>
      <c r="BI16" s="879"/>
      <c r="BJ16" s="880"/>
      <c r="BK16" s="297"/>
    </row>
    <row r="17" spans="1:63" ht="18" customHeight="1" x14ac:dyDescent="0.15">
      <c r="A17" s="224"/>
      <c r="B17" s="224"/>
      <c r="C17" s="224"/>
      <c r="D17" s="304"/>
      <c r="E17" s="881" t="s">
        <v>484</v>
      </c>
      <c r="F17" s="882"/>
      <c r="G17" s="882"/>
      <c r="H17" s="882"/>
      <c r="I17" s="882"/>
      <c r="J17" s="882"/>
      <c r="K17" s="882"/>
      <c r="L17" s="882"/>
      <c r="M17" s="882"/>
      <c r="N17" s="882"/>
      <c r="O17" s="882"/>
      <c r="P17" s="882"/>
      <c r="Q17" s="882"/>
      <c r="R17" s="882"/>
      <c r="S17" s="882"/>
      <c r="T17" s="882"/>
      <c r="U17" s="882"/>
      <c r="V17" s="882"/>
      <c r="W17" s="882"/>
      <c r="X17" s="882"/>
      <c r="Y17" s="882"/>
      <c r="Z17" s="882"/>
      <c r="AA17" s="882"/>
      <c r="AB17" s="882"/>
      <c r="AC17" s="882"/>
      <c r="AD17" s="883"/>
      <c r="AE17" s="884" t="s">
        <v>371</v>
      </c>
      <c r="AF17" s="885"/>
      <c r="AG17" s="886" t="s">
        <v>372</v>
      </c>
      <c r="AH17" s="890"/>
      <c r="AI17" s="890"/>
      <c r="AJ17" s="890"/>
      <c r="AK17" s="890"/>
      <c r="AL17" s="890"/>
      <c r="AM17" s="890"/>
      <c r="AN17" s="890"/>
      <c r="AO17" s="890"/>
      <c r="AP17" s="890"/>
      <c r="AQ17" s="890"/>
      <c r="AR17" s="890"/>
      <c r="AS17" s="887"/>
      <c r="AT17" s="892" t="s">
        <v>373</v>
      </c>
      <c r="AU17" s="893"/>
      <c r="AV17" s="894"/>
      <c r="AW17" s="892" t="s">
        <v>374</v>
      </c>
      <c r="AX17" s="893"/>
      <c r="AY17" s="893"/>
      <c r="AZ17" s="893"/>
      <c r="BA17" s="893"/>
      <c r="BB17" s="893"/>
      <c r="BC17" s="894"/>
      <c r="BD17" s="901" t="s">
        <v>375</v>
      </c>
      <c r="BE17" s="901"/>
      <c r="BF17" s="901"/>
      <c r="BG17" s="901"/>
      <c r="BH17" s="901"/>
      <c r="BI17" s="901"/>
      <c r="BJ17" s="902"/>
      <c r="BK17" s="297"/>
    </row>
    <row r="18" spans="1:63" ht="18" customHeight="1" x14ac:dyDescent="0.15">
      <c r="A18" s="224"/>
      <c r="B18" s="224"/>
      <c r="C18" s="224"/>
      <c r="D18" s="304"/>
      <c r="E18" s="905" t="s">
        <v>487</v>
      </c>
      <c r="F18" s="890"/>
      <c r="G18" s="890"/>
      <c r="H18" s="890"/>
      <c r="I18" s="890"/>
      <c r="J18" s="890"/>
      <c r="K18" s="890"/>
      <c r="L18" s="890"/>
      <c r="M18" s="890"/>
      <c r="N18" s="890"/>
      <c r="O18" s="890"/>
      <c r="P18" s="890"/>
      <c r="Q18" s="890"/>
      <c r="R18" s="890"/>
      <c r="S18" s="890"/>
      <c r="T18" s="890"/>
      <c r="U18" s="890"/>
      <c r="V18" s="890"/>
      <c r="W18" s="890"/>
      <c r="X18" s="890"/>
      <c r="Y18" s="890"/>
      <c r="Z18" s="890"/>
      <c r="AA18" s="890"/>
      <c r="AB18" s="890"/>
      <c r="AC18" s="890"/>
      <c r="AD18" s="887"/>
      <c r="AE18" s="886"/>
      <c r="AF18" s="887"/>
      <c r="AG18" s="886"/>
      <c r="AH18" s="890"/>
      <c r="AI18" s="890"/>
      <c r="AJ18" s="890"/>
      <c r="AK18" s="890"/>
      <c r="AL18" s="890"/>
      <c r="AM18" s="890"/>
      <c r="AN18" s="890"/>
      <c r="AO18" s="890"/>
      <c r="AP18" s="890"/>
      <c r="AQ18" s="890"/>
      <c r="AR18" s="890"/>
      <c r="AS18" s="887"/>
      <c r="AT18" s="895"/>
      <c r="AU18" s="896"/>
      <c r="AV18" s="897"/>
      <c r="AW18" s="906" t="s">
        <v>376</v>
      </c>
      <c r="AX18" s="907"/>
      <c r="AY18" s="907"/>
      <c r="AZ18" s="907"/>
      <c r="BA18" s="907"/>
      <c r="BB18" s="907"/>
      <c r="BC18" s="908"/>
      <c r="BD18" s="890"/>
      <c r="BE18" s="890"/>
      <c r="BF18" s="890"/>
      <c r="BG18" s="890"/>
      <c r="BH18" s="890"/>
      <c r="BI18" s="890"/>
      <c r="BJ18" s="903"/>
      <c r="BK18" s="297"/>
    </row>
    <row r="19" spans="1:63" ht="18" customHeight="1" thickBot="1" x14ac:dyDescent="0.2">
      <c r="A19" s="224"/>
      <c r="B19" s="224"/>
      <c r="C19" s="224"/>
      <c r="D19" s="304"/>
      <c r="E19" s="909" t="s">
        <v>377</v>
      </c>
      <c r="F19" s="910"/>
      <c r="G19" s="910"/>
      <c r="H19" s="910"/>
      <c r="I19" s="910"/>
      <c r="J19" s="910"/>
      <c r="K19" s="910"/>
      <c r="L19" s="910"/>
      <c r="M19" s="910"/>
      <c r="N19" s="910"/>
      <c r="O19" s="910"/>
      <c r="P19" s="910"/>
      <c r="Q19" s="910"/>
      <c r="R19" s="910"/>
      <c r="S19" s="910"/>
      <c r="T19" s="910"/>
      <c r="U19" s="910"/>
      <c r="V19" s="910"/>
      <c r="W19" s="910"/>
      <c r="X19" s="910"/>
      <c r="Y19" s="910"/>
      <c r="Z19" s="910"/>
      <c r="AA19" s="910"/>
      <c r="AB19" s="910"/>
      <c r="AC19" s="910"/>
      <c r="AD19" s="911"/>
      <c r="AE19" s="888"/>
      <c r="AF19" s="889"/>
      <c r="AG19" s="888"/>
      <c r="AH19" s="891"/>
      <c r="AI19" s="891"/>
      <c r="AJ19" s="891"/>
      <c r="AK19" s="891"/>
      <c r="AL19" s="891"/>
      <c r="AM19" s="891"/>
      <c r="AN19" s="891"/>
      <c r="AO19" s="891"/>
      <c r="AP19" s="891"/>
      <c r="AQ19" s="891"/>
      <c r="AR19" s="891"/>
      <c r="AS19" s="889"/>
      <c r="AT19" s="898"/>
      <c r="AU19" s="899"/>
      <c r="AV19" s="900"/>
      <c r="AW19" s="864" t="s">
        <v>378</v>
      </c>
      <c r="AX19" s="865"/>
      <c r="AY19" s="865"/>
      <c r="AZ19" s="865"/>
      <c r="BA19" s="865"/>
      <c r="BB19" s="865"/>
      <c r="BC19" s="866"/>
      <c r="BD19" s="891"/>
      <c r="BE19" s="891"/>
      <c r="BF19" s="891"/>
      <c r="BG19" s="891"/>
      <c r="BH19" s="891"/>
      <c r="BI19" s="891"/>
      <c r="BJ19" s="904"/>
      <c r="BK19" s="297"/>
    </row>
    <row r="20" spans="1:63" ht="18" customHeight="1" x14ac:dyDescent="0.15">
      <c r="A20" s="224"/>
      <c r="B20" s="224"/>
      <c r="C20" s="224"/>
      <c r="D20" s="297"/>
      <c r="E20" s="867" t="s">
        <v>488</v>
      </c>
      <c r="F20" s="868"/>
      <c r="G20" s="868"/>
      <c r="H20" s="868"/>
      <c r="I20" s="868"/>
      <c r="J20" s="868"/>
      <c r="K20" s="868"/>
      <c r="L20" s="868"/>
      <c r="M20" s="868"/>
      <c r="N20" s="868"/>
      <c r="O20" s="868"/>
      <c r="P20" s="868"/>
      <c r="Q20" s="868"/>
      <c r="R20" s="868"/>
      <c r="S20" s="868"/>
      <c r="T20" s="868"/>
      <c r="U20" s="868"/>
      <c r="V20" s="868"/>
      <c r="W20" s="868"/>
      <c r="X20" s="868"/>
      <c r="Y20" s="868"/>
      <c r="Z20" s="868"/>
      <c r="AA20" s="868"/>
      <c r="AB20" s="868"/>
      <c r="AC20" s="868"/>
      <c r="AD20" s="869"/>
      <c r="AE20" s="873" t="s">
        <v>379</v>
      </c>
      <c r="AF20" s="850"/>
      <c r="AG20" s="317" t="s">
        <v>380</v>
      </c>
      <c r="AH20" s="317" t="s">
        <v>381</v>
      </c>
      <c r="AI20" s="317" t="s">
        <v>382</v>
      </c>
      <c r="AJ20" s="317" t="s">
        <v>383</v>
      </c>
      <c r="AK20" s="318"/>
      <c r="AL20" s="319"/>
      <c r="AM20" s="847" t="s">
        <v>384</v>
      </c>
      <c r="AN20" s="319"/>
      <c r="AO20" s="319"/>
      <c r="AP20" s="847" t="s">
        <v>385</v>
      </c>
      <c r="AQ20" s="319"/>
      <c r="AR20" s="319"/>
      <c r="AS20" s="850" t="s">
        <v>386</v>
      </c>
      <c r="AT20" s="318"/>
      <c r="AU20" s="319"/>
      <c r="AV20" s="320"/>
      <c r="AW20" s="321"/>
      <c r="AX20" s="322"/>
      <c r="AY20" s="319"/>
      <c r="AZ20" s="319"/>
      <c r="BA20" s="319"/>
      <c r="BB20" s="319"/>
      <c r="BC20" s="320"/>
      <c r="BD20" s="319"/>
      <c r="BE20" s="323"/>
      <c r="BF20" s="323"/>
      <c r="BG20" s="323"/>
      <c r="BH20" s="323"/>
      <c r="BI20" s="323"/>
      <c r="BJ20" s="324"/>
      <c r="BK20" s="297"/>
    </row>
    <row r="21" spans="1:63" ht="24" customHeight="1" x14ac:dyDescent="0.15">
      <c r="A21" s="224"/>
      <c r="B21" s="224"/>
      <c r="C21" s="224"/>
      <c r="D21" s="297"/>
      <c r="E21" s="870"/>
      <c r="F21" s="871"/>
      <c r="G21" s="871"/>
      <c r="H21" s="871"/>
      <c r="I21" s="871"/>
      <c r="J21" s="871"/>
      <c r="K21" s="871"/>
      <c r="L21" s="871"/>
      <c r="M21" s="871"/>
      <c r="N21" s="871"/>
      <c r="O21" s="871"/>
      <c r="P21" s="871"/>
      <c r="Q21" s="871"/>
      <c r="R21" s="871"/>
      <c r="S21" s="871"/>
      <c r="T21" s="871"/>
      <c r="U21" s="871"/>
      <c r="V21" s="871"/>
      <c r="W21" s="871"/>
      <c r="X21" s="871"/>
      <c r="Y21" s="871"/>
      <c r="Z21" s="871"/>
      <c r="AA21" s="871"/>
      <c r="AB21" s="871"/>
      <c r="AC21" s="871"/>
      <c r="AD21" s="872"/>
      <c r="AE21" s="874" t="s">
        <v>387</v>
      </c>
      <c r="AF21" s="875"/>
      <c r="AG21" s="856">
        <v>4</v>
      </c>
      <c r="AH21" s="856">
        <v>3</v>
      </c>
      <c r="AI21" s="856">
        <v>2</v>
      </c>
      <c r="AJ21" s="856">
        <v>1</v>
      </c>
      <c r="AK21" s="325"/>
      <c r="AL21" s="301"/>
      <c r="AM21" s="848"/>
      <c r="AN21" s="301"/>
      <c r="AO21" s="301"/>
      <c r="AP21" s="848"/>
      <c r="AQ21" s="301"/>
      <c r="AR21" s="301"/>
      <c r="AS21" s="851"/>
      <c r="AT21" s="325"/>
      <c r="AU21" s="301"/>
      <c r="AV21" s="306"/>
      <c r="AW21" s="326"/>
      <c r="AX21" s="327"/>
      <c r="AY21" s="301"/>
      <c r="AZ21" s="301"/>
      <c r="BA21" s="301"/>
      <c r="BB21" s="301"/>
      <c r="BC21" s="306"/>
      <c r="BD21" s="301"/>
      <c r="BE21" s="297"/>
      <c r="BF21" s="297"/>
      <c r="BG21" s="297"/>
      <c r="BH21" s="297"/>
      <c r="BI21" s="297"/>
      <c r="BJ21" s="304"/>
      <c r="BK21" s="297"/>
    </row>
    <row r="22" spans="1:63" ht="24.95" customHeight="1" thickBot="1" x14ac:dyDescent="0.2">
      <c r="A22" s="224"/>
      <c r="B22" s="224"/>
      <c r="C22" s="224"/>
      <c r="D22" s="297"/>
      <c r="E22" s="328"/>
      <c r="F22" s="329"/>
      <c r="G22" s="330"/>
      <c r="H22" s="329"/>
      <c r="I22" s="330"/>
      <c r="J22" s="329"/>
      <c r="K22" s="330"/>
      <c r="L22" s="329"/>
      <c r="M22" s="331" t="s">
        <v>490</v>
      </c>
      <c r="N22" s="330"/>
      <c r="O22" s="329"/>
      <c r="P22" s="330"/>
      <c r="Q22" s="329"/>
      <c r="R22" s="330"/>
      <c r="S22" s="329"/>
      <c r="T22" s="330"/>
      <c r="U22" s="329"/>
      <c r="V22" s="331" t="s">
        <v>491</v>
      </c>
      <c r="W22" s="330"/>
      <c r="X22" s="329"/>
      <c r="Y22" s="330"/>
      <c r="Z22" s="329"/>
      <c r="AA22" s="330"/>
      <c r="AB22" s="329"/>
      <c r="AC22" s="330"/>
      <c r="AD22" s="329"/>
      <c r="AE22" s="876"/>
      <c r="AF22" s="877"/>
      <c r="AG22" s="857"/>
      <c r="AH22" s="857"/>
      <c r="AI22" s="857"/>
      <c r="AJ22" s="857"/>
      <c r="AK22" s="332"/>
      <c r="AL22" s="313"/>
      <c r="AM22" s="849"/>
      <c r="AN22" s="313"/>
      <c r="AO22" s="313"/>
      <c r="AP22" s="849"/>
      <c r="AQ22" s="313"/>
      <c r="AR22" s="313"/>
      <c r="AS22" s="852"/>
      <c r="AT22" s="332"/>
      <c r="AU22" s="313"/>
      <c r="AV22" s="314"/>
      <c r="AW22" s="333"/>
      <c r="AX22" s="334"/>
      <c r="AY22" s="313"/>
      <c r="AZ22" s="313"/>
      <c r="BA22" s="313"/>
      <c r="BB22" s="313"/>
      <c r="BC22" s="314"/>
      <c r="BD22" s="313"/>
      <c r="BE22" s="335"/>
      <c r="BF22" s="335"/>
      <c r="BG22" s="335"/>
      <c r="BH22" s="335"/>
      <c r="BI22" s="335"/>
      <c r="BJ22" s="336"/>
      <c r="BK22" s="297"/>
    </row>
    <row r="23" spans="1:63" ht="24.95" customHeight="1" x14ac:dyDescent="0.15">
      <c r="A23" s="224"/>
      <c r="B23" s="224"/>
      <c r="C23" s="224"/>
      <c r="D23" s="297"/>
      <c r="E23" s="844" t="s">
        <v>492</v>
      </c>
      <c r="F23" s="845"/>
      <c r="G23" s="845"/>
      <c r="H23" s="845"/>
      <c r="I23" s="845"/>
      <c r="J23" s="845"/>
      <c r="K23" s="845"/>
      <c r="L23" s="845"/>
      <c r="M23" s="845"/>
      <c r="N23" s="845"/>
      <c r="O23" s="845"/>
      <c r="P23" s="845"/>
      <c r="Q23" s="845"/>
      <c r="R23" s="845"/>
      <c r="S23" s="845"/>
      <c r="T23" s="845"/>
      <c r="U23" s="845"/>
      <c r="V23" s="845"/>
      <c r="W23" s="845"/>
      <c r="X23" s="845"/>
      <c r="Y23" s="845"/>
      <c r="Z23" s="845"/>
      <c r="AA23" s="845"/>
      <c r="AB23" s="845"/>
      <c r="AC23" s="845"/>
      <c r="AD23" s="846"/>
      <c r="AE23" s="319"/>
      <c r="AF23" s="319"/>
      <c r="AG23" s="317" t="s">
        <v>380</v>
      </c>
      <c r="AH23" s="317" t="s">
        <v>381</v>
      </c>
      <c r="AI23" s="317" t="s">
        <v>382</v>
      </c>
      <c r="AJ23" s="317" t="s">
        <v>383</v>
      </c>
      <c r="AK23" s="318"/>
      <c r="AL23" s="319"/>
      <c r="AM23" s="847" t="s">
        <v>384</v>
      </c>
      <c r="AN23" s="319"/>
      <c r="AO23" s="319"/>
      <c r="AP23" s="847" t="s">
        <v>385</v>
      </c>
      <c r="AQ23" s="319"/>
      <c r="AR23" s="319"/>
      <c r="AS23" s="850" t="s">
        <v>386</v>
      </c>
      <c r="AT23" s="318"/>
      <c r="AU23" s="319"/>
      <c r="AV23" s="320"/>
      <c r="AW23" s="321"/>
      <c r="AX23" s="322"/>
      <c r="AY23" s="319"/>
      <c r="AZ23" s="319"/>
      <c r="BA23" s="319"/>
      <c r="BB23" s="319"/>
      <c r="BC23" s="320"/>
      <c r="BD23" s="319"/>
      <c r="BE23" s="323"/>
      <c r="BF23" s="323"/>
      <c r="BG23" s="323"/>
      <c r="BH23" s="323"/>
      <c r="BI23" s="323"/>
      <c r="BJ23" s="324"/>
      <c r="BK23" s="297"/>
    </row>
    <row r="24" spans="1:63" ht="24.95" customHeight="1" x14ac:dyDescent="0.15">
      <c r="A24" s="224"/>
      <c r="B24" s="224"/>
      <c r="C24" s="224"/>
      <c r="D24" s="297"/>
      <c r="E24" s="853"/>
      <c r="F24" s="854"/>
      <c r="G24" s="854"/>
      <c r="H24" s="854"/>
      <c r="I24" s="854"/>
      <c r="J24" s="854"/>
      <c r="K24" s="854"/>
      <c r="L24" s="854"/>
      <c r="M24" s="854"/>
      <c r="N24" s="854"/>
      <c r="O24" s="854"/>
      <c r="P24" s="854"/>
      <c r="Q24" s="854"/>
      <c r="R24" s="854"/>
      <c r="S24" s="854"/>
      <c r="T24" s="854"/>
      <c r="U24" s="854"/>
      <c r="V24" s="854"/>
      <c r="W24" s="854"/>
      <c r="X24" s="854"/>
      <c r="Y24" s="854"/>
      <c r="Z24" s="854"/>
      <c r="AA24" s="854"/>
      <c r="AB24" s="854"/>
      <c r="AC24" s="854"/>
      <c r="AD24" s="855"/>
      <c r="AE24" s="301"/>
      <c r="AF24" s="301"/>
      <c r="AG24" s="856">
        <v>4</v>
      </c>
      <c r="AH24" s="856">
        <v>3</v>
      </c>
      <c r="AI24" s="856">
        <v>2</v>
      </c>
      <c r="AJ24" s="856">
        <v>1</v>
      </c>
      <c r="AK24" s="325"/>
      <c r="AL24" s="301"/>
      <c r="AM24" s="848"/>
      <c r="AN24" s="301"/>
      <c r="AO24" s="301"/>
      <c r="AP24" s="848"/>
      <c r="AQ24" s="301"/>
      <c r="AR24" s="301"/>
      <c r="AS24" s="851"/>
      <c r="AT24" s="325"/>
      <c r="AU24" s="301"/>
      <c r="AV24" s="306"/>
      <c r="AW24" s="326"/>
      <c r="AX24" s="327"/>
      <c r="AY24" s="301"/>
      <c r="AZ24" s="301"/>
      <c r="BA24" s="301"/>
      <c r="BB24" s="301"/>
      <c r="BC24" s="306"/>
      <c r="BD24" s="301"/>
      <c r="BE24" s="297"/>
      <c r="BF24" s="297"/>
      <c r="BG24" s="297"/>
      <c r="BH24" s="297"/>
      <c r="BI24" s="297"/>
      <c r="BJ24" s="304"/>
      <c r="BK24" s="297"/>
    </row>
    <row r="25" spans="1:63" ht="24.95" customHeight="1" thickBot="1" x14ac:dyDescent="0.2">
      <c r="A25" s="224"/>
      <c r="B25" s="224"/>
      <c r="C25" s="224"/>
      <c r="D25" s="297"/>
      <c r="E25" s="328"/>
      <c r="F25" s="329"/>
      <c r="G25" s="330"/>
      <c r="H25" s="329"/>
      <c r="I25" s="330"/>
      <c r="J25" s="329"/>
      <c r="K25" s="330"/>
      <c r="L25" s="329"/>
      <c r="M25" s="331" t="s">
        <v>490</v>
      </c>
      <c r="N25" s="330"/>
      <c r="O25" s="329"/>
      <c r="P25" s="330"/>
      <c r="Q25" s="329"/>
      <c r="R25" s="330"/>
      <c r="S25" s="329"/>
      <c r="T25" s="330"/>
      <c r="U25" s="329"/>
      <c r="V25" s="331" t="s">
        <v>491</v>
      </c>
      <c r="W25" s="330"/>
      <c r="X25" s="329"/>
      <c r="Y25" s="330"/>
      <c r="Z25" s="329"/>
      <c r="AA25" s="330"/>
      <c r="AB25" s="329"/>
      <c r="AC25" s="330"/>
      <c r="AD25" s="329"/>
      <c r="AE25" s="337"/>
      <c r="AF25" s="313"/>
      <c r="AG25" s="857"/>
      <c r="AH25" s="857"/>
      <c r="AI25" s="857"/>
      <c r="AJ25" s="857"/>
      <c r="AK25" s="332"/>
      <c r="AL25" s="313"/>
      <c r="AM25" s="849"/>
      <c r="AN25" s="313"/>
      <c r="AO25" s="313"/>
      <c r="AP25" s="849"/>
      <c r="AQ25" s="313"/>
      <c r="AR25" s="313"/>
      <c r="AS25" s="852"/>
      <c r="AT25" s="332"/>
      <c r="AU25" s="313"/>
      <c r="AV25" s="314"/>
      <c r="AW25" s="333"/>
      <c r="AX25" s="334"/>
      <c r="AY25" s="313"/>
      <c r="AZ25" s="313"/>
      <c r="BA25" s="313"/>
      <c r="BB25" s="313"/>
      <c r="BC25" s="314"/>
      <c r="BD25" s="313"/>
      <c r="BE25" s="335"/>
      <c r="BF25" s="335"/>
      <c r="BG25" s="335"/>
      <c r="BH25" s="335"/>
      <c r="BI25" s="335"/>
      <c r="BJ25" s="336"/>
      <c r="BK25" s="297"/>
    </row>
    <row r="26" spans="1:63" ht="24.95" customHeight="1" x14ac:dyDescent="0.15">
      <c r="A26" s="224"/>
      <c r="B26" s="224"/>
      <c r="C26" s="224"/>
      <c r="D26" s="297"/>
      <c r="E26" s="844" t="s">
        <v>493</v>
      </c>
      <c r="F26" s="845"/>
      <c r="G26" s="845"/>
      <c r="H26" s="845"/>
      <c r="I26" s="845"/>
      <c r="J26" s="845"/>
      <c r="K26" s="845"/>
      <c r="L26" s="845"/>
      <c r="M26" s="845"/>
      <c r="N26" s="845"/>
      <c r="O26" s="845"/>
      <c r="P26" s="845"/>
      <c r="Q26" s="845"/>
      <c r="R26" s="845"/>
      <c r="S26" s="845"/>
      <c r="T26" s="845"/>
      <c r="U26" s="845"/>
      <c r="V26" s="845"/>
      <c r="W26" s="845"/>
      <c r="X26" s="845"/>
      <c r="Y26" s="845"/>
      <c r="Z26" s="845"/>
      <c r="AA26" s="845"/>
      <c r="AB26" s="845"/>
      <c r="AC26" s="845"/>
      <c r="AD26" s="846"/>
      <c r="AE26" s="319"/>
      <c r="AF26" s="319"/>
      <c r="AG26" s="317" t="s">
        <v>380</v>
      </c>
      <c r="AH26" s="317" t="s">
        <v>381</v>
      </c>
      <c r="AI26" s="317" t="s">
        <v>382</v>
      </c>
      <c r="AJ26" s="317" t="s">
        <v>383</v>
      </c>
      <c r="AK26" s="318"/>
      <c r="AL26" s="319"/>
      <c r="AM26" s="847" t="s">
        <v>384</v>
      </c>
      <c r="AN26" s="319"/>
      <c r="AO26" s="319"/>
      <c r="AP26" s="847" t="s">
        <v>385</v>
      </c>
      <c r="AQ26" s="319"/>
      <c r="AR26" s="319"/>
      <c r="AS26" s="850" t="s">
        <v>386</v>
      </c>
      <c r="AT26" s="318"/>
      <c r="AU26" s="319"/>
      <c r="AV26" s="320"/>
      <c r="AW26" s="321"/>
      <c r="AX26" s="322"/>
      <c r="AY26" s="319"/>
      <c r="AZ26" s="319"/>
      <c r="BA26" s="319"/>
      <c r="BB26" s="319"/>
      <c r="BC26" s="320"/>
      <c r="BD26" s="319"/>
      <c r="BE26" s="323"/>
      <c r="BF26" s="323"/>
      <c r="BG26" s="323"/>
      <c r="BH26" s="323"/>
      <c r="BI26" s="323"/>
      <c r="BJ26" s="324"/>
      <c r="BK26" s="297"/>
    </row>
    <row r="27" spans="1:63" ht="24.95" customHeight="1" x14ac:dyDescent="0.15">
      <c r="A27" s="224"/>
      <c r="B27" s="224"/>
      <c r="C27" s="224"/>
      <c r="D27" s="297"/>
      <c r="E27" s="861"/>
      <c r="F27" s="862"/>
      <c r="G27" s="862"/>
      <c r="H27" s="862"/>
      <c r="I27" s="862"/>
      <c r="J27" s="862"/>
      <c r="K27" s="862"/>
      <c r="L27" s="862"/>
      <c r="M27" s="862"/>
      <c r="N27" s="862"/>
      <c r="O27" s="862"/>
      <c r="P27" s="862"/>
      <c r="Q27" s="862"/>
      <c r="R27" s="862"/>
      <c r="S27" s="862"/>
      <c r="T27" s="862"/>
      <c r="U27" s="862"/>
      <c r="V27" s="862"/>
      <c r="W27" s="862"/>
      <c r="X27" s="862"/>
      <c r="Y27" s="862"/>
      <c r="Z27" s="862"/>
      <c r="AA27" s="862"/>
      <c r="AB27" s="862"/>
      <c r="AC27" s="862"/>
      <c r="AD27" s="863"/>
      <c r="AE27" s="301"/>
      <c r="AF27" s="301"/>
      <c r="AG27" s="856">
        <v>4</v>
      </c>
      <c r="AH27" s="856">
        <v>3</v>
      </c>
      <c r="AI27" s="856">
        <v>2</v>
      </c>
      <c r="AJ27" s="856">
        <v>1</v>
      </c>
      <c r="AK27" s="325"/>
      <c r="AL27" s="301"/>
      <c r="AM27" s="848"/>
      <c r="AN27" s="301"/>
      <c r="AO27" s="301"/>
      <c r="AP27" s="848"/>
      <c r="AQ27" s="301"/>
      <c r="AR27" s="301"/>
      <c r="AS27" s="851"/>
      <c r="AT27" s="325"/>
      <c r="AU27" s="301"/>
      <c r="AV27" s="306"/>
      <c r="AW27" s="326"/>
      <c r="AX27" s="327"/>
      <c r="AY27" s="301"/>
      <c r="AZ27" s="301"/>
      <c r="BA27" s="301"/>
      <c r="BB27" s="301"/>
      <c r="BC27" s="306"/>
      <c r="BD27" s="301"/>
      <c r="BE27" s="297"/>
      <c r="BF27" s="297"/>
      <c r="BG27" s="297"/>
      <c r="BH27" s="297"/>
      <c r="BI27" s="297"/>
      <c r="BJ27" s="304"/>
      <c r="BK27" s="297"/>
    </row>
    <row r="28" spans="1:63" ht="24.95" customHeight="1" thickBot="1" x14ac:dyDescent="0.2">
      <c r="A28" s="224"/>
      <c r="B28" s="224"/>
      <c r="C28" s="224"/>
      <c r="D28" s="297"/>
      <c r="E28" s="328"/>
      <c r="F28" s="329"/>
      <c r="G28" s="330"/>
      <c r="H28" s="329"/>
      <c r="I28" s="330"/>
      <c r="J28" s="329"/>
      <c r="K28" s="330"/>
      <c r="L28" s="329"/>
      <c r="M28" s="331" t="s">
        <v>491</v>
      </c>
      <c r="N28" s="330"/>
      <c r="O28" s="329"/>
      <c r="P28" s="330"/>
      <c r="Q28" s="329"/>
      <c r="R28" s="330"/>
      <c r="S28" s="329"/>
      <c r="T28" s="330"/>
      <c r="U28" s="329"/>
      <c r="V28" s="331" t="s">
        <v>494</v>
      </c>
      <c r="W28" s="330"/>
      <c r="X28" s="329"/>
      <c r="Y28" s="330"/>
      <c r="Z28" s="329"/>
      <c r="AA28" s="330"/>
      <c r="AB28" s="329"/>
      <c r="AC28" s="330"/>
      <c r="AD28" s="329"/>
      <c r="AE28" s="337"/>
      <c r="AF28" s="313"/>
      <c r="AG28" s="857"/>
      <c r="AH28" s="857"/>
      <c r="AI28" s="857"/>
      <c r="AJ28" s="857"/>
      <c r="AK28" s="332"/>
      <c r="AL28" s="313"/>
      <c r="AM28" s="849"/>
      <c r="AN28" s="313"/>
      <c r="AO28" s="313"/>
      <c r="AP28" s="849"/>
      <c r="AQ28" s="313"/>
      <c r="AR28" s="313"/>
      <c r="AS28" s="852"/>
      <c r="AT28" s="332"/>
      <c r="AU28" s="313"/>
      <c r="AV28" s="314"/>
      <c r="AW28" s="333"/>
      <c r="AX28" s="334"/>
      <c r="AY28" s="313"/>
      <c r="AZ28" s="313"/>
      <c r="BA28" s="313"/>
      <c r="BB28" s="313"/>
      <c r="BC28" s="314"/>
      <c r="BD28" s="313"/>
      <c r="BE28" s="335"/>
      <c r="BF28" s="335"/>
      <c r="BG28" s="335"/>
      <c r="BH28" s="335"/>
      <c r="BI28" s="335"/>
      <c r="BJ28" s="336"/>
      <c r="BK28" s="297"/>
    </row>
    <row r="29" spans="1:63" ht="24.95" customHeight="1" x14ac:dyDescent="0.15">
      <c r="A29" s="224"/>
      <c r="B29" s="224"/>
      <c r="C29" s="224"/>
      <c r="D29" s="297"/>
      <c r="E29" s="844" t="s">
        <v>492</v>
      </c>
      <c r="F29" s="845"/>
      <c r="G29" s="845"/>
      <c r="H29" s="845"/>
      <c r="I29" s="845"/>
      <c r="J29" s="845"/>
      <c r="K29" s="845"/>
      <c r="L29" s="845"/>
      <c r="M29" s="845"/>
      <c r="N29" s="845"/>
      <c r="O29" s="845"/>
      <c r="P29" s="845"/>
      <c r="Q29" s="845"/>
      <c r="R29" s="845"/>
      <c r="S29" s="845"/>
      <c r="T29" s="845"/>
      <c r="U29" s="845"/>
      <c r="V29" s="845"/>
      <c r="W29" s="845"/>
      <c r="X29" s="845"/>
      <c r="Y29" s="845"/>
      <c r="Z29" s="845"/>
      <c r="AA29" s="845"/>
      <c r="AB29" s="845"/>
      <c r="AC29" s="845"/>
      <c r="AD29" s="846"/>
      <c r="AE29" s="319"/>
      <c r="AF29" s="319"/>
      <c r="AG29" s="317" t="s">
        <v>380</v>
      </c>
      <c r="AH29" s="317" t="s">
        <v>381</v>
      </c>
      <c r="AI29" s="317" t="s">
        <v>382</v>
      </c>
      <c r="AJ29" s="317" t="s">
        <v>383</v>
      </c>
      <c r="AK29" s="318"/>
      <c r="AL29" s="319"/>
      <c r="AM29" s="847" t="s">
        <v>384</v>
      </c>
      <c r="AN29" s="319"/>
      <c r="AO29" s="319"/>
      <c r="AP29" s="847" t="s">
        <v>385</v>
      </c>
      <c r="AQ29" s="319"/>
      <c r="AR29" s="319"/>
      <c r="AS29" s="850" t="s">
        <v>386</v>
      </c>
      <c r="AT29" s="318"/>
      <c r="AU29" s="319"/>
      <c r="AV29" s="320"/>
      <c r="AW29" s="321"/>
      <c r="AX29" s="322"/>
      <c r="AY29" s="319"/>
      <c r="AZ29" s="319"/>
      <c r="BA29" s="319"/>
      <c r="BB29" s="319"/>
      <c r="BC29" s="320"/>
      <c r="BD29" s="319"/>
      <c r="BE29" s="323"/>
      <c r="BF29" s="323"/>
      <c r="BG29" s="323"/>
      <c r="BH29" s="323"/>
      <c r="BI29" s="323"/>
      <c r="BJ29" s="324"/>
      <c r="BK29" s="297"/>
    </row>
    <row r="30" spans="1:63" ht="24.95" customHeight="1" x14ac:dyDescent="0.15">
      <c r="A30" s="224"/>
      <c r="B30" s="224"/>
      <c r="C30" s="224"/>
      <c r="D30" s="297"/>
      <c r="E30" s="853"/>
      <c r="F30" s="854"/>
      <c r="G30" s="854"/>
      <c r="H30" s="854"/>
      <c r="I30" s="854"/>
      <c r="J30" s="854"/>
      <c r="K30" s="854"/>
      <c r="L30" s="854"/>
      <c r="M30" s="854"/>
      <c r="N30" s="854"/>
      <c r="O30" s="854"/>
      <c r="P30" s="854"/>
      <c r="Q30" s="854"/>
      <c r="R30" s="854"/>
      <c r="S30" s="854"/>
      <c r="T30" s="854"/>
      <c r="U30" s="854"/>
      <c r="V30" s="854"/>
      <c r="W30" s="854"/>
      <c r="X30" s="854"/>
      <c r="Y30" s="854"/>
      <c r="Z30" s="854"/>
      <c r="AA30" s="854"/>
      <c r="AB30" s="854"/>
      <c r="AC30" s="854"/>
      <c r="AD30" s="855"/>
      <c r="AE30" s="301"/>
      <c r="AF30" s="301"/>
      <c r="AG30" s="856">
        <v>4</v>
      </c>
      <c r="AH30" s="856">
        <v>3</v>
      </c>
      <c r="AI30" s="856">
        <v>2</v>
      </c>
      <c r="AJ30" s="856">
        <v>1</v>
      </c>
      <c r="AK30" s="325"/>
      <c r="AL30" s="301"/>
      <c r="AM30" s="848"/>
      <c r="AN30" s="301"/>
      <c r="AO30" s="301"/>
      <c r="AP30" s="848"/>
      <c r="AQ30" s="301"/>
      <c r="AR30" s="301"/>
      <c r="AS30" s="851"/>
      <c r="AT30" s="325"/>
      <c r="AU30" s="301"/>
      <c r="AV30" s="306"/>
      <c r="AW30" s="326"/>
      <c r="AX30" s="327"/>
      <c r="AY30" s="301"/>
      <c r="AZ30" s="301"/>
      <c r="BA30" s="301"/>
      <c r="BB30" s="301"/>
      <c r="BC30" s="306"/>
      <c r="BD30" s="301"/>
      <c r="BE30" s="297"/>
      <c r="BF30" s="297"/>
      <c r="BG30" s="297"/>
      <c r="BH30" s="297"/>
      <c r="BI30" s="297"/>
      <c r="BJ30" s="304"/>
      <c r="BK30" s="297"/>
    </row>
    <row r="31" spans="1:63" ht="24.95" customHeight="1" thickBot="1" x14ac:dyDescent="0.2">
      <c r="A31" s="224"/>
      <c r="B31" s="224"/>
      <c r="C31" s="224"/>
      <c r="D31" s="297"/>
      <c r="E31" s="328"/>
      <c r="F31" s="329"/>
      <c r="G31" s="330"/>
      <c r="H31" s="329"/>
      <c r="I31" s="330"/>
      <c r="J31" s="329"/>
      <c r="K31" s="330"/>
      <c r="L31" s="329"/>
      <c r="M31" s="331" t="s">
        <v>495</v>
      </c>
      <c r="N31" s="330"/>
      <c r="O31" s="329"/>
      <c r="P31" s="330"/>
      <c r="Q31" s="329"/>
      <c r="R31" s="330"/>
      <c r="S31" s="329"/>
      <c r="T31" s="330"/>
      <c r="U31" s="329"/>
      <c r="V31" s="331" t="s">
        <v>491</v>
      </c>
      <c r="W31" s="330"/>
      <c r="X31" s="329"/>
      <c r="Y31" s="330"/>
      <c r="Z31" s="329"/>
      <c r="AA31" s="330"/>
      <c r="AB31" s="329"/>
      <c r="AC31" s="330"/>
      <c r="AD31" s="329"/>
      <c r="AE31" s="313"/>
      <c r="AF31" s="313"/>
      <c r="AG31" s="857"/>
      <c r="AH31" s="857"/>
      <c r="AI31" s="857"/>
      <c r="AJ31" s="857"/>
      <c r="AK31" s="332"/>
      <c r="AL31" s="313"/>
      <c r="AM31" s="849"/>
      <c r="AN31" s="313"/>
      <c r="AO31" s="313"/>
      <c r="AP31" s="849"/>
      <c r="AQ31" s="313"/>
      <c r="AR31" s="313"/>
      <c r="AS31" s="852"/>
      <c r="AT31" s="332"/>
      <c r="AU31" s="313"/>
      <c r="AV31" s="314"/>
      <c r="AW31" s="333"/>
      <c r="AX31" s="334"/>
      <c r="AY31" s="313"/>
      <c r="AZ31" s="313"/>
      <c r="BA31" s="313"/>
      <c r="BB31" s="313"/>
      <c r="BC31" s="314"/>
      <c r="BD31" s="313"/>
      <c r="BE31" s="335"/>
      <c r="BF31" s="335"/>
      <c r="BG31" s="335"/>
      <c r="BH31" s="335"/>
      <c r="BI31" s="335"/>
      <c r="BJ31" s="336"/>
      <c r="BK31" s="297"/>
    </row>
    <row r="32" spans="1:63" ht="24.95" customHeight="1" x14ac:dyDescent="0.15">
      <c r="A32" s="224"/>
      <c r="B32" s="224"/>
      <c r="C32" s="224"/>
      <c r="D32" s="297"/>
      <c r="E32" s="858" t="s">
        <v>496</v>
      </c>
      <c r="F32" s="859"/>
      <c r="G32" s="859"/>
      <c r="H32" s="859"/>
      <c r="I32" s="859"/>
      <c r="J32" s="859"/>
      <c r="K32" s="859"/>
      <c r="L32" s="859"/>
      <c r="M32" s="859"/>
      <c r="N32" s="859"/>
      <c r="O32" s="859"/>
      <c r="P32" s="859"/>
      <c r="Q32" s="859"/>
      <c r="R32" s="859"/>
      <c r="S32" s="859"/>
      <c r="T32" s="859"/>
      <c r="U32" s="859"/>
      <c r="V32" s="859"/>
      <c r="W32" s="859"/>
      <c r="X32" s="859"/>
      <c r="Y32" s="859"/>
      <c r="Z32" s="859"/>
      <c r="AA32" s="859"/>
      <c r="AB32" s="859"/>
      <c r="AC32" s="859"/>
      <c r="AD32" s="860"/>
      <c r="AE32" s="319"/>
      <c r="AF32" s="319"/>
      <c r="AG32" s="317" t="s">
        <v>380</v>
      </c>
      <c r="AH32" s="317" t="s">
        <v>381</v>
      </c>
      <c r="AI32" s="317" t="s">
        <v>382</v>
      </c>
      <c r="AJ32" s="317" t="s">
        <v>383</v>
      </c>
      <c r="AK32" s="318"/>
      <c r="AL32" s="319"/>
      <c r="AM32" s="847" t="s">
        <v>384</v>
      </c>
      <c r="AN32" s="319"/>
      <c r="AO32" s="319"/>
      <c r="AP32" s="847" t="s">
        <v>385</v>
      </c>
      <c r="AQ32" s="319"/>
      <c r="AR32" s="319"/>
      <c r="AS32" s="850" t="s">
        <v>386</v>
      </c>
      <c r="AT32" s="318"/>
      <c r="AU32" s="319"/>
      <c r="AV32" s="320"/>
      <c r="AW32" s="321"/>
      <c r="AX32" s="322"/>
      <c r="AY32" s="319"/>
      <c r="AZ32" s="319"/>
      <c r="BA32" s="319"/>
      <c r="BB32" s="319"/>
      <c r="BC32" s="320"/>
      <c r="BD32" s="319"/>
      <c r="BE32" s="323"/>
      <c r="BF32" s="323"/>
      <c r="BG32" s="323"/>
      <c r="BH32" s="323"/>
      <c r="BI32" s="323"/>
      <c r="BJ32" s="324"/>
      <c r="BK32" s="297"/>
    </row>
    <row r="33" spans="1:85" ht="24.95" customHeight="1" x14ac:dyDescent="0.15">
      <c r="A33" s="224"/>
      <c r="B33" s="224"/>
      <c r="C33" s="224"/>
      <c r="D33" s="297"/>
      <c r="E33" s="861"/>
      <c r="F33" s="862"/>
      <c r="G33" s="862"/>
      <c r="H33" s="862"/>
      <c r="I33" s="862"/>
      <c r="J33" s="862"/>
      <c r="K33" s="862"/>
      <c r="L33" s="862"/>
      <c r="M33" s="862"/>
      <c r="N33" s="862"/>
      <c r="O33" s="862"/>
      <c r="P33" s="862"/>
      <c r="Q33" s="862"/>
      <c r="R33" s="862"/>
      <c r="S33" s="862"/>
      <c r="T33" s="862"/>
      <c r="U33" s="862"/>
      <c r="V33" s="862"/>
      <c r="W33" s="862"/>
      <c r="X33" s="862"/>
      <c r="Y33" s="862"/>
      <c r="Z33" s="862"/>
      <c r="AA33" s="862"/>
      <c r="AB33" s="862"/>
      <c r="AC33" s="862"/>
      <c r="AD33" s="863"/>
      <c r="AE33" s="301"/>
      <c r="AF33" s="301"/>
      <c r="AG33" s="856">
        <v>4</v>
      </c>
      <c r="AH33" s="856">
        <v>3</v>
      </c>
      <c r="AI33" s="856">
        <v>2</v>
      </c>
      <c r="AJ33" s="856">
        <v>1</v>
      </c>
      <c r="AK33" s="325"/>
      <c r="AL33" s="301"/>
      <c r="AM33" s="848"/>
      <c r="AN33" s="301"/>
      <c r="AO33" s="301"/>
      <c r="AP33" s="848"/>
      <c r="AQ33" s="301"/>
      <c r="AR33" s="301"/>
      <c r="AS33" s="851"/>
      <c r="AT33" s="325"/>
      <c r="AU33" s="301"/>
      <c r="AV33" s="306"/>
      <c r="AW33" s="326"/>
      <c r="AX33" s="327"/>
      <c r="AY33" s="301"/>
      <c r="AZ33" s="301"/>
      <c r="BA33" s="301"/>
      <c r="BB33" s="301"/>
      <c r="BC33" s="306"/>
      <c r="BD33" s="301"/>
      <c r="BE33" s="297"/>
      <c r="BF33" s="297"/>
      <c r="BG33" s="297"/>
      <c r="BH33" s="297"/>
      <c r="BI33" s="297"/>
      <c r="BJ33" s="304"/>
      <c r="BK33" s="297"/>
    </row>
    <row r="34" spans="1:85" ht="24.95" customHeight="1" thickBot="1" x14ac:dyDescent="0.2">
      <c r="A34" s="224"/>
      <c r="B34" s="224"/>
      <c r="C34" s="224"/>
      <c r="D34" s="297"/>
      <c r="E34" s="328"/>
      <c r="F34" s="329"/>
      <c r="G34" s="330"/>
      <c r="H34" s="329"/>
      <c r="I34" s="330"/>
      <c r="J34" s="329"/>
      <c r="K34" s="330"/>
      <c r="L34" s="329"/>
      <c r="M34" s="331" t="s">
        <v>491</v>
      </c>
      <c r="N34" s="330"/>
      <c r="O34" s="329"/>
      <c r="P34" s="330"/>
      <c r="Q34" s="329"/>
      <c r="R34" s="330"/>
      <c r="S34" s="329"/>
      <c r="T34" s="330"/>
      <c r="U34" s="329"/>
      <c r="V34" s="331" t="s">
        <v>495</v>
      </c>
      <c r="W34" s="330"/>
      <c r="X34" s="329"/>
      <c r="Y34" s="330"/>
      <c r="Z34" s="329"/>
      <c r="AA34" s="330"/>
      <c r="AB34" s="329"/>
      <c r="AC34" s="330"/>
      <c r="AD34" s="329"/>
      <c r="AE34" s="337"/>
      <c r="AF34" s="313"/>
      <c r="AG34" s="857"/>
      <c r="AH34" s="857"/>
      <c r="AI34" s="857"/>
      <c r="AJ34" s="857"/>
      <c r="AK34" s="332"/>
      <c r="AL34" s="313"/>
      <c r="AM34" s="849"/>
      <c r="AN34" s="313"/>
      <c r="AO34" s="313"/>
      <c r="AP34" s="849"/>
      <c r="AQ34" s="313"/>
      <c r="AR34" s="313"/>
      <c r="AS34" s="852"/>
      <c r="AT34" s="332"/>
      <c r="AU34" s="313"/>
      <c r="AV34" s="314"/>
      <c r="AW34" s="333"/>
      <c r="AX34" s="334"/>
      <c r="AY34" s="313"/>
      <c r="AZ34" s="313"/>
      <c r="BA34" s="313"/>
      <c r="BB34" s="313"/>
      <c r="BC34" s="314"/>
      <c r="BD34" s="313"/>
      <c r="BE34" s="335"/>
      <c r="BF34" s="335"/>
      <c r="BG34" s="335"/>
      <c r="BH34" s="335"/>
      <c r="BI34" s="335"/>
      <c r="BJ34" s="336"/>
      <c r="BK34" s="297"/>
    </row>
    <row r="35" spans="1:85" ht="24.95" customHeight="1" x14ac:dyDescent="0.15">
      <c r="A35" s="224"/>
      <c r="B35" s="224"/>
      <c r="C35" s="224"/>
      <c r="D35" s="297"/>
      <c r="E35" s="844" t="s">
        <v>492</v>
      </c>
      <c r="F35" s="845"/>
      <c r="G35" s="845"/>
      <c r="H35" s="845"/>
      <c r="I35" s="845"/>
      <c r="J35" s="845"/>
      <c r="K35" s="845"/>
      <c r="L35" s="845"/>
      <c r="M35" s="845"/>
      <c r="N35" s="845"/>
      <c r="O35" s="845"/>
      <c r="P35" s="845"/>
      <c r="Q35" s="845"/>
      <c r="R35" s="845"/>
      <c r="S35" s="845"/>
      <c r="T35" s="845"/>
      <c r="U35" s="845"/>
      <c r="V35" s="845"/>
      <c r="W35" s="845"/>
      <c r="X35" s="845"/>
      <c r="Y35" s="845"/>
      <c r="Z35" s="845"/>
      <c r="AA35" s="845"/>
      <c r="AB35" s="845"/>
      <c r="AC35" s="845"/>
      <c r="AD35" s="846"/>
      <c r="AE35" s="319"/>
      <c r="AF35" s="319"/>
      <c r="AG35" s="317" t="s">
        <v>380</v>
      </c>
      <c r="AH35" s="317" t="s">
        <v>381</v>
      </c>
      <c r="AI35" s="317" t="s">
        <v>382</v>
      </c>
      <c r="AJ35" s="317" t="s">
        <v>383</v>
      </c>
      <c r="AK35" s="318"/>
      <c r="AL35" s="319"/>
      <c r="AM35" s="847" t="s">
        <v>384</v>
      </c>
      <c r="AN35" s="319"/>
      <c r="AO35" s="319"/>
      <c r="AP35" s="847" t="s">
        <v>385</v>
      </c>
      <c r="AQ35" s="319"/>
      <c r="AR35" s="319"/>
      <c r="AS35" s="850" t="s">
        <v>386</v>
      </c>
      <c r="AT35" s="318"/>
      <c r="AU35" s="319"/>
      <c r="AV35" s="320"/>
      <c r="AW35" s="321"/>
      <c r="AX35" s="322"/>
      <c r="AY35" s="319"/>
      <c r="AZ35" s="319"/>
      <c r="BA35" s="319"/>
      <c r="BB35" s="319"/>
      <c r="BC35" s="320"/>
      <c r="BD35" s="319"/>
      <c r="BE35" s="323"/>
      <c r="BF35" s="323"/>
      <c r="BG35" s="323"/>
      <c r="BH35" s="323"/>
      <c r="BI35" s="323"/>
      <c r="BJ35" s="324"/>
      <c r="BK35" s="297"/>
    </row>
    <row r="36" spans="1:85" ht="24.95" customHeight="1" x14ac:dyDescent="0.15">
      <c r="A36" s="224"/>
      <c r="B36" s="224"/>
      <c r="C36" s="224"/>
      <c r="D36" s="297"/>
      <c r="E36" s="853"/>
      <c r="F36" s="854"/>
      <c r="G36" s="854"/>
      <c r="H36" s="854"/>
      <c r="I36" s="854"/>
      <c r="J36" s="854"/>
      <c r="K36" s="854"/>
      <c r="L36" s="854"/>
      <c r="M36" s="854"/>
      <c r="N36" s="854"/>
      <c r="O36" s="854"/>
      <c r="P36" s="854"/>
      <c r="Q36" s="854"/>
      <c r="R36" s="854"/>
      <c r="S36" s="854"/>
      <c r="T36" s="854"/>
      <c r="U36" s="854"/>
      <c r="V36" s="854"/>
      <c r="W36" s="854"/>
      <c r="X36" s="854"/>
      <c r="Y36" s="854"/>
      <c r="Z36" s="854"/>
      <c r="AA36" s="854"/>
      <c r="AB36" s="854"/>
      <c r="AC36" s="854"/>
      <c r="AD36" s="855"/>
      <c r="AE36" s="301"/>
      <c r="AF36" s="301"/>
      <c r="AG36" s="856">
        <v>4</v>
      </c>
      <c r="AH36" s="856">
        <v>3</v>
      </c>
      <c r="AI36" s="856">
        <v>2</v>
      </c>
      <c r="AJ36" s="856">
        <v>1</v>
      </c>
      <c r="AK36" s="325"/>
      <c r="AL36" s="301"/>
      <c r="AM36" s="848"/>
      <c r="AN36" s="301"/>
      <c r="AO36" s="301"/>
      <c r="AP36" s="848"/>
      <c r="AQ36" s="301"/>
      <c r="AR36" s="301"/>
      <c r="AS36" s="851"/>
      <c r="AT36" s="325"/>
      <c r="AU36" s="301"/>
      <c r="AV36" s="306"/>
      <c r="AW36" s="326"/>
      <c r="AX36" s="327"/>
      <c r="AY36" s="301"/>
      <c r="AZ36" s="301"/>
      <c r="BA36" s="301"/>
      <c r="BB36" s="301"/>
      <c r="BC36" s="306"/>
      <c r="BD36" s="301"/>
      <c r="BE36" s="297"/>
      <c r="BF36" s="297"/>
      <c r="BG36" s="297"/>
      <c r="BH36" s="297"/>
      <c r="BI36" s="297"/>
      <c r="BJ36" s="304"/>
      <c r="BK36" s="297"/>
    </row>
    <row r="37" spans="1:85" ht="24.95" customHeight="1" thickBot="1" x14ac:dyDescent="0.2">
      <c r="A37" s="224"/>
      <c r="B37" s="224"/>
      <c r="C37" s="224"/>
      <c r="D37" s="297"/>
      <c r="E37" s="328"/>
      <c r="F37" s="329"/>
      <c r="G37" s="330"/>
      <c r="H37" s="329"/>
      <c r="I37" s="330"/>
      <c r="J37" s="329"/>
      <c r="K37" s="330"/>
      <c r="L37" s="329"/>
      <c r="M37" s="331" t="s">
        <v>495</v>
      </c>
      <c r="N37" s="330"/>
      <c r="O37" s="329"/>
      <c r="P37" s="330"/>
      <c r="Q37" s="329"/>
      <c r="R37" s="330"/>
      <c r="S37" s="329"/>
      <c r="T37" s="330"/>
      <c r="U37" s="329"/>
      <c r="V37" s="331" t="s">
        <v>491</v>
      </c>
      <c r="W37" s="330"/>
      <c r="X37" s="329"/>
      <c r="Y37" s="330"/>
      <c r="Z37" s="329"/>
      <c r="AA37" s="330"/>
      <c r="AB37" s="329"/>
      <c r="AC37" s="330"/>
      <c r="AD37" s="329"/>
      <c r="AE37" s="337"/>
      <c r="AF37" s="313"/>
      <c r="AG37" s="857"/>
      <c r="AH37" s="857"/>
      <c r="AI37" s="857"/>
      <c r="AJ37" s="857"/>
      <c r="AK37" s="332"/>
      <c r="AL37" s="313"/>
      <c r="AM37" s="849"/>
      <c r="AN37" s="313"/>
      <c r="AO37" s="313"/>
      <c r="AP37" s="849"/>
      <c r="AQ37" s="313"/>
      <c r="AR37" s="313"/>
      <c r="AS37" s="852"/>
      <c r="AT37" s="332"/>
      <c r="AU37" s="313"/>
      <c r="AV37" s="314"/>
      <c r="AW37" s="333"/>
      <c r="AX37" s="334"/>
      <c r="AY37" s="313"/>
      <c r="AZ37" s="313"/>
      <c r="BA37" s="313"/>
      <c r="BB37" s="313"/>
      <c r="BC37" s="314"/>
      <c r="BD37" s="313"/>
      <c r="BE37" s="335"/>
      <c r="BF37" s="335"/>
      <c r="BG37" s="335"/>
      <c r="BH37" s="335"/>
      <c r="BI37" s="335"/>
      <c r="BJ37" s="336"/>
      <c r="BK37" s="297"/>
    </row>
    <row r="38" spans="1:85" ht="24.95" customHeight="1" x14ac:dyDescent="0.15">
      <c r="A38" s="224"/>
      <c r="B38" s="224"/>
      <c r="C38" s="224"/>
      <c r="D38" s="297"/>
      <c r="E38" s="844" t="s">
        <v>492</v>
      </c>
      <c r="F38" s="845"/>
      <c r="G38" s="845"/>
      <c r="H38" s="845"/>
      <c r="I38" s="845"/>
      <c r="J38" s="845"/>
      <c r="K38" s="845"/>
      <c r="L38" s="845"/>
      <c r="M38" s="845"/>
      <c r="N38" s="845"/>
      <c r="O38" s="845"/>
      <c r="P38" s="845"/>
      <c r="Q38" s="845"/>
      <c r="R38" s="845"/>
      <c r="S38" s="845"/>
      <c r="T38" s="845"/>
      <c r="U38" s="845"/>
      <c r="V38" s="845"/>
      <c r="W38" s="845"/>
      <c r="X38" s="845"/>
      <c r="Y38" s="845"/>
      <c r="Z38" s="845"/>
      <c r="AA38" s="845"/>
      <c r="AB38" s="845"/>
      <c r="AC38" s="845"/>
      <c r="AD38" s="846"/>
      <c r="AE38" s="319"/>
      <c r="AF38" s="319"/>
      <c r="AG38" s="317" t="s">
        <v>380</v>
      </c>
      <c r="AH38" s="317" t="s">
        <v>381</v>
      </c>
      <c r="AI38" s="317" t="s">
        <v>382</v>
      </c>
      <c r="AJ38" s="317" t="s">
        <v>383</v>
      </c>
      <c r="AK38" s="318"/>
      <c r="AL38" s="319"/>
      <c r="AM38" s="847" t="s">
        <v>384</v>
      </c>
      <c r="AN38" s="319"/>
      <c r="AO38" s="319"/>
      <c r="AP38" s="847" t="s">
        <v>385</v>
      </c>
      <c r="AQ38" s="319"/>
      <c r="AR38" s="319"/>
      <c r="AS38" s="850" t="s">
        <v>386</v>
      </c>
      <c r="AT38" s="318"/>
      <c r="AU38" s="319"/>
      <c r="AV38" s="320"/>
      <c r="AW38" s="321"/>
      <c r="AX38" s="322"/>
      <c r="AY38" s="319"/>
      <c r="AZ38" s="319"/>
      <c r="BA38" s="319"/>
      <c r="BB38" s="319"/>
      <c r="BC38" s="320"/>
      <c r="BD38" s="319"/>
      <c r="BE38" s="323"/>
      <c r="BF38" s="323"/>
      <c r="BG38" s="323"/>
      <c r="BH38" s="323"/>
      <c r="BI38" s="323"/>
      <c r="BJ38" s="324"/>
      <c r="BK38" s="297"/>
    </row>
    <row r="39" spans="1:85" ht="24.95" customHeight="1" x14ac:dyDescent="0.15">
      <c r="A39" s="224"/>
      <c r="B39" s="224"/>
      <c r="C39" s="224"/>
      <c r="D39" s="297"/>
      <c r="E39" s="853"/>
      <c r="F39" s="854"/>
      <c r="G39" s="854"/>
      <c r="H39" s="854"/>
      <c r="I39" s="854"/>
      <c r="J39" s="854"/>
      <c r="K39" s="854"/>
      <c r="L39" s="854"/>
      <c r="M39" s="854"/>
      <c r="N39" s="854"/>
      <c r="O39" s="854"/>
      <c r="P39" s="854"/>
      <c r="Q39" s="854"/>
      <c r="R39" s="854"/>
      <c r="S39" s="854"/>
      <c r="T39" s="854"/>
      <c r="U39" s="854"/>
      <c r="V39" s="854"/>
      <c r="W39" s="854"/>
      <c r="X39" s="854"/>
      <c r="Y39" s="854"/>
      <c r="Z39" s="854"/>
      <c r="AA39" s="854"/>
      <c r="AB39" s="854"/>
      <c r="AC39" s="854"/>
      <c r="AD39" s="855"/>
      <c r="AE39" s="301"/>
      <c r="AF39" s="301"/>
      <c r="AG39" s="856">
        <v>4</v>
      </c>
      <c r="AH39" s="856">
        <v>3</v>
      </c>
      <c r="AI39" s="856">
        <v>2</v>
      </c>
      <c r="AJ39" s="856">
        <v>1</v>
      </c>
      <c r="AK39" s="325"/>
      <c r="AL39" s="301"/>
      <c r="AM39" s="848"/>
      <c r="AN39" s="301"/>
      <c r="AO39" s="301"/>
      <c r="AP39" s="848"/>
      <c r="AQ39" s="301"/>
      <c r="AR39" s="301"/>
      <c r="AS39" s="851"/>
      <c r="AT39" s="325"/>
      <c r="AU39" s="301"/>
      <c r="AV39" s="306"/>
      <c r="AW39" s="326"/>
      <c r="AX39" s="327"/>
      <c r="AY39" s="301"/>
      <c r="AZ39" s="301"/>
      <c r="BA39" s="301"/>
      <c r="BB39" s="301"/>
      <c r="BC39" s="306"/>
      <c r="BD39" s="301"/>
      <c r="BE39" s="297"/>
      <c r="BF39" s="297"/>
      <c r="BG39" s="297"/>
      <c r="BH39" s="297"/>
      <c r="BI39" s="297"/>
      <c r="BJ39" s="304"/>
      <c r="BK39" s="297"/>
    </row>
    <row r="40" spans="1:85" ht="24.95" customHeight="1" thickBot="1" x14ac:dyDescent="0.2">
      <c r="A40" s="224"/>
      <c r="B40" s="224"/>
      <c r="C40" s="224"/>
      <c r="D40" s="297"/>
      <c r="E40" s="328"/>
      <c r="F40" s="329"/>
      <c r="G40" s="330"/>
      <c r="H40" s="329"/>
      <c r="I40" s="330"/>
      <c r="J40" s="329"/>
      <c r="K40" s="330"/>
      <c r="L40" s="329"/>
      <c r="M40" s="331" t="s">
        <v>491</v>
      </c>
      <c r="N40" s="330"/>
      <c r="O40" s="329"/>
      <c r="P40" s="330"/>
      <c r="Q40" s="329"/>
      <c r="R40" s="330"/>
      <c r="S40" s="329"/>
      <c r="T40" s="330"/>
      <c r="U40" s="329"/>
      <c r="V40" s="331" t="s">
        <v>495</v>
      </c>
      <c r="W40" s="330"/>
      <c r="X40" s="329"/>
      <c r="Y40" s="330"/>
      <c r="Z40" s="329"/>
      <c r="AA40" s="330"/>
      <c r="AB40" s="329"/>
      <c r="AC40" s="330"/>
      <c r="AD40" s="329"/>
      <c r="AE40" s="337"/>
      <c r="AF40" s="313"/>
      <c r="AG40" s="857"/>
      <c r="AH40" s="857"/>
      <c r="AI40" s="857"/>
      <c r="AJ40" s="857"/>
      <c r="AK40" s="332"/>
      <c r="AL40" s="313"/>
      <c r="AM40" s="849"/>
      <c r="AN40" s="313"/>
      <c r="AO40" s="313"/>
      <c r="AP40" s="849"/>
      <c r="AQ40" s="313"/>
      <c r="AR40" s="313"/>
      <c r="AS40" s="852"/>
      <c r="AT40" s="332"/>
      <c r="AU40" s="313"/>
      <c r="AV40" s="314"/>
      <c r="AW40" s="333"/>
      <c r="AX40" s="334"/>
      <c r="AY40" s="313"/>
      <c r="AZ40" s="313"/>
      <c r="BA40" s="313"/>
      <c r="BB40" s="313"/>
      <c r="BC40" s="314"/>
      <c r="BD40" s="313"/>
      <c r="BE40" s="335"/>
      <c r="BF40" s="335"/>
      <c r="BG40" s="335"/>
      <c r="BH40" s="335"/>
      <c r="BI40" s="335"/>
      <c r="BJ40" s="336"/>
      <c r="BK40" s="297"/>
    </row>
    <row r="41" spans="1:85" ht="18" customHeight="1" x14ac:dyDescent="0.15">
      <c r="A41" s="224"/>
      <c r="B41" s="224"/>
      <c r="C41" s="224"/>
      <c r="D41" s="304"/>
      <c r="E41" s="832" t="s">
        <v>388</v>
      </c>
      <c r="F41" s="833"/>
      <c r="G41" s="338" t="s">
        <v>389</v>
      </c>
      <c r="H41" s="339"/>
      <c r="I41" s="339"/>
      <c r="J41" s="339"/>
      <c r="K41" s="339"/>
      <c r="L41" s="339"/>
      <c r="M41" s="339"/>
      <c r="N41" s="339"/>
      <c r="O41" s="339"/>
      <c r="P41" s="339"/>
      <c r="Q41" s="339"/>
      <c r="R41" s="339"/>
      <c r="S41" s="339"/>
      <c r="T41" s="339"/>
      <c r="U41" s="339"/>
      <c r="V41" s="339"/>
      <c r="W41" s="339"/>
      <c r="X41" s="339"/>
      <c r="Y41" s="339"/>
      <c r="Z41" s="339"/>
      <c r="AA41" s="339"/>
      <c r="AB41" s="339"/>
      <c r="AC41" s="339"/>
      <c r="AD41" s="340"/>
      <c r="AE41" s="836" t="s">
        <v>497</v>
      </c>
      <c r="AF41" s="836"/>
      <c r="AG41" s="836"/>
      <c r="AH41" s="836"/>
      <c r="AI41" s="837"/>
      <c r="AJ41" s="341" t="s">
        <v>390</v>
      </c>
      <c r="AK41" s="342"/>
      <c r="AL41" s="342"/>
      <c r="AM41" s="342"/>
      <c r="AN41" s="342"/>
      <c r="AO41" s="343"/>
      <c r="AP41" s="341" t="s">
        <v>391</v>
      </c>
      <c r="AQ41" s="342"/>
      <c r="AR41" s="342"/>
      <c r="AS41" s="342"/>
      <c r="AT41" s="342"/>
      <c r="AU41" s="342"/>
      <c r="AV41" s="342"/>
      <c r="AW41" s="342"/>
      <c r="AX41" s="344"/>
      <c r="AY41" s="842" t="s">
        <v>392</v>
      </c>
      <c r="AZ41" s="842"/>
      <c r="BA41" s="842"/>
      <c r="BB41" s="842"/>
      <c r="BC41" s="842"/>
      <c r="BD41" s="843"/>
      <c r="BE41" s="842" t="s">
        <v>393</v>
      </c>
      <c r="BF41" s="842"/>
      <c r="BG41" s="842"/>
      <c r="BH41" s="842"/>
      <c r="BI41" s="842"/>
      <c r="BJ41" s="843"/>
      <c r="BK41" s="345"/>
      <c r="BL41" s="221"/>
    </row>
    <row r="42" spans="1:85" ht="18" customHeight="1" x14ac:dyDescent="0.15">
      <c r="A42" s="224"/>
      <c r="B42" s="224"/>
      <c r="C42" s="224"/>
      <c r="D42" s="304"/>
      <c r="E42" s="832"/>
      <c r="F42" s="833"/>
      <c r="G42" s="338"/>
      <c r="H42" s="339"/>
      <c r="I42" s="339"/>
      <c r="J42" s="339"/>
      <c r="K42" s="339"/>
      <c r="L42" s="339"/>
      <c r="M42" s="339"/>
      <c r="N42" s="339"/>
      <c r="O42" s="339"/>
      <c r="P42" s="339"/>
      <c r="Q42" s="339"/>
      <c r="R42" s="339"/>
      <c r="S42" s="339"/>
      <c r="T42" s="339"/>
      <c r="U42" s="339"/>
      <c r="V42" s="339"/>
      <c r="W42" s="339"/>
      <c r="X42" s="339"/>
      <c r="Y42" s="339"/>
      <c r="Z42" s="339"/>
      <c r="AA42" s="339"/>
      <c r="AB42" s="339"/>
      <c r="AC42" s="339"/>
      <c r="AD42" s="346"/>
      <c r="AE42" s="838"/>
      <c r="AF42" s="838"/>
      <c r="AG42" s="838"/>
      <c r="AH42" s="838"/>
      <c r="AI42" s="839"/>
      <c r="AJ42" s="341"/>
      <c r="AK42" s="342"/>
      <c r="AL42" s="342"/>
      <c r="AM42" s="342"/>
      <c r="AN42" s="342"/>
      <c r="AO42" s="343"/>
      <c r="AP42" s="341"/>
      <c r="AQ42" s="342"/>
      <c r="AR42" s="342"/>
      <c r="AS42" s="342"/>
      <c r="AT42" s="342"/>
      <c r="AU42" s="342"/>
      <c r="AV42" s="342"/>
      <c r="AW42" s="342"/>
      <c r="AX42" s="347"/>
      <c r="AY42" s="348"/>
      <c r="AZ42" s="348"/>
      <c r="BA42" s="348"/>
      <c r="BB42" s="348"/>
      <c r="BC42" s="348"/>
      <c r="BD42" s="349"/>
      <c r="BE42" s="348"/>
      <c r="BF42" s="348"/>
      <c r="BG42" s="348"/>
      <c r="BH42" s="348"/>
      <c r="BI42" s="348"/>
      <c r="BJ42" s="349"/>
      <c r="BK42" s="345"/>
      <c r="BL42" s="221"/>
    </row>
    <row r="43" spans="1:85" ht="18" customHeight="1" x14ac:dyDescent="0.15">
      <c r="A43" s="224"/>
      <c r="B43" s="224"/>
      <c r="C43" s="224"/>
      <c r="D43" s="304"/>
      <c r="E43" s="832"/>
      <c r="F43" s="833"/>
      <c r="G43" s="338"/>
      <c r="H43" s="339"/>
      <c r="I43" s="339"/>
      <c r="J43" s="339"/>
      <c r="K43" s="339"/>
      <c r="L43" s="339"/>
      <c r="M43" s="339"/>
      <c r="N43" s="339"/>
      <c r="O43" s="339"/>
      <c r="P43" s="339"/>
      <c r="Q43" s="339"/>
      <c r="R43" s="339"/>
      <c r="S43" s="339"/>
      <c r="T43" s="339"/>
      <c r="U43" s="339"/>
      <c r="V43" s="339"/>
      <c r="W43" s="339"/>
      <c r="X43" s="339"/>
      <c r="Y43" s="339"/>
      <c r="Z43" s="339"/>
      <c r="AA43" s="339"/>
      <c r="AB43" s="339"/>
      <c r="AC43" s="339"/>
      <c r="AD43" s="346"/>
      <c r="AE43" s="838"/>
      <c r="AF43" s="838"/>
      <c r="AG43" s="838"/>
      <c r="AH43" s="838"/>
      <c r="AI43" s="839"/>
      <c r="AJ43" s="350"/>
      <c r="AK43" s="351"/>
      <c r="AL43" s="351"/>
      <c r="AM43" s="351"/>
      <c r="AN43" s="351"/>
      <c r="AO43" s="352"/>
      <c r="AP43" s="350"/>
      <c r="AQ43" s="351"/>
      <c r="AR43" s="351"/>
      <c r="AS43" s="351"/>
      <c r="AT43" s="351"/>
      <c r="AU43" s="351"/>
      <c r="AV43" s="351"/>
      <c r="AW43" s="351"/>
      <c r="AX43" s="353"/>
      <c r="AY43" s="351"/>
      <c r="AZ43" s="351"/>
      <c r="BA43" s="351"/>
      <c r="BB43" s="351"/>
      <c r="BC43" s="351"/>
      <c r="BD43" s="352"/>
      <c r="BE43" s="351"/>
      <c r="BF43" s="351"/>
      <c r="BG43" s="351"/>
      <c r="BH43" s="351"/>
      <c r="BI43" s="351"/>
      <c r="BJ43" s="352"/>
      <c r="BK43" s="325"/>
      <c r="BL43" s="221"/>
    </row>
    <row r="44" spans="1:85" ht="18" customHeight="1" thickBot="1" x14ac:dyDescent="0.2">
      <c r="A44" s="224"/>
      <c r="B44" s="224"/>
      <c r="C44" s="224"/>
      <c r="D44" s="304"/>
      <c r="E44" s="834"/>
      <c r="F44" s="835"/>
      <c r="G44" s="354" t="s">
        <v>394</v>
      </c>
      <c r="H44" s="355"/>
      <c r="I44" s="355"/>
      <c r="J44" s="355"/>
      <c r="K44" s="355"/>
      <c r="L44" s="355"/>
      <c r="M44" s="355"/>
      <c r="N44" s="355"/>
      <c r="O44" s="355"/>
      <c r="P44" s="355"/>
      <c r="Q44" s="355"/>
      <c r="R44" s="355"/>
      <c r="S44" s="355"/>
      <c r="T44" s="355"/>
      <c r="U44" s="355"/>
      <c r="V44" s="355"/>
      <c r="W44" s="355"/>
      <c r="X44" s="355"/>
      <c r="Y44" s="355"/>
      <c r="Z44" s="355"/>
      <c r="AA44" s="355"/>
      <c r="AB44" s="355"/>
      <c r="AC44" s="355"/>
      <c r="AD44" s="356"/>
      <c r="AE44" s="840"/>
      <c r="AF44" s="840"/>
      <c r="AG44" s="840"/>
      <c r="AH44" s="840"/>
      <c r="AI44" s="841"/>
      <c r="AJ44" s="332"/>
      <c r="AK44" s="313"/>
      <c r="AL44" s="313"/>
      <c r="AM44" s="313"/>
      <c r="AN44" s="313"/>
      <c r="AO44" s="314"/>
      <c r="AP44" s="332"/>
      <c r="AQ44" s="313"/>
      <c r="AR44" s="313"/>
      <c r="AS44" s="313"/>
      <c r="AT44" s="313"/>
      <c r="AU44" s="313"/>
      <c r="AV44" s="313"/>
      <c r="AW44" s="313"/>
      <c r="AX44" s="357"/>
      <c r="AY44" s="303"/>
      <c r="AZ44" s="303"/>
      <c r="BA44" s="303"/>
      <c r="BB44" s="303"/>
      <c r="BC44" s="303"/>
      <c r="BD44" s="311"/>
      <c r="BE44" s="303"/>
      <c r="BF44" s="303"/>
      <c r="BG44" s="303"/>
      <c r="BH44" s="303"/>
      <c r="BI44" s="303"/>
      <c r="BJ44" s="352"/>
      <c r="BK44" s="301"/>
      <c r="BL44" s="221"/>
    </row>
    <row r="45" spans="1:85" ht="10.5" customHeight="1" x14ac:dyDescent="0.15">
      <c r="A45" s="224"/>
      <c r="B45" s="224"/>
      <c r="C45" s="224"/>
      <c r="D45" s="301" t="s">
        <v>395</v>
      </c>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58"/>
      <c r="AO45" s="358"/>
      <c r="AP45" s="358"/>
      <c r="AQ45" s="358"/>
      <c r="AR45" s="358"/>
      <c r="AS45" s="358"/>
      <c r="AT45" s="358"/>
      <c r="AU45" s="358"/>
      <c r="AV45" s="358"/>
      <c r="AW45" s="358"/>
      <c r="AX45" s="358"/>
      <c r="AY45" s="358"/>
      <c r="AZ45" s="358"/>
      <c r="BA45" s="358"/>
      <c r="BB45" s="358"/>
      <c r="BC45" s="358"/>
      <c r="BD45" s="358"/>
      <c r="BE45" s="358"/>
      <c r="BF45" s="301"/>
      <c r="BG45" s="301"/>
      <c r="BH45" s="301"/>
      <c r="BI45" s="301"/>
      <c r="BJ45" s="301"/>
      <c r="BK45" s="301"/>
      <c r="BL45" s="226"/>
      <c r="BM45" s="226"/>
      <c r="BN45" s="226"/>
      <c r="BO45" s="226"/>
      <c r="BP45" s="226"/>
      <c r="BQ45" s="226"/>
      <c r="BR45" s="226"/>
      <c r="BS45" s="226"/>
      <c r="BT45" s="226"/>
      <c r="BU45" s="226"/>
      <c r="BV45" s="226"/>
      <c r="BW45" s="226"/>
      <c r="BX45" s="226"/>
      <c r="BY45" s="226"/>
      <c r="BZ45" s="226"/>
      <c r="CA45" s="226"/>
      <c r="CB45" s="226"/>
      <c r="CC45" s="226"/>
      <c r="CD45" s="226"/>
      <c r="CE45" s="226"/>
      <c r="CF45" s="226"/>
      <c r="CG45" s="226"/>
    </row>
    <row r="46" spans="1:85" ht="10.5" customHeight="1" x14ac:dyDescent="0.15">
      <c r="A46" s="224"/>
      <c r="B46" s="224"/>
      <c r="C46" s="224"/>
      <c r="D46" s="301">
        <v>1</v>
      </c>
      <c r="E46" s="301" t="s">
        <v>396</v>
      </c>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58"/>
      <c r="AO46" s="358"/>
      <c r="AP46" s="358"/>
      <c r="AQ46" s="358"/>
      <c r="AR46" s="358"/>
      <c r="AS46" s="358"/>
      <c r="AT46" s="358"/>
      <c r="AU46" s="358"/>
      <c r="AV46" s="358"/>
      <c r="AW46" s="358"/>
      <c r="AX46" s="358"/>
      <c r="AY46" s="358"/>
      <c r="AZ46" s="358"/>
      <c r="BA46" s="358"/>
      <c r="BB46" s="358"/>
      <c r="BC46" s="358"/>
      <c r="BD46" s="358"/>
      <c r="BE46" s="358"/>
      <c r="BF46" s="301"/>
      <c r="BG46" s="301"/>
      <c r="BH46" s="301"/>
      <c r="BI46" s="301"/>
      <c r="BJ46" s="301"/>
      <c r="BK46" s="301"/>
      <c r="BL46" s="226"/>
      <c r="BM46" s="226"/>
      <c r="BN46" s="226"/>
      <c r="BO46" s="226"/>
      <c r="BP46" s="226"/>
      <c r="BQ46" s="226"/>
      <c r="BR46" s="226"/>
      <c r="BS46" s="226"/>
      <c r="BT46" s="226"/>
      <c r="BU46" s="226"/>
      <c r="BV46" s="226"/>
      <c r="BW46" s="226"/>
      <c r="BX46" s="226"/>
      <c r="BY46" s="226"/>
      <c r="BZ46" s="226"/>
      <c r="CA46" s="226"/>
      <c r="CB46" s="226"/>
      <c r="CC46" s="226"/>
      <c r="CD46" s="226"/>
      <c r="CE46" s="226"/>
      <c r="CF46" s="226"/>
      <c r="CG46" s="226"/>
    </row>
    <row r="47" spans="1:85" ht="10.5" customHeight="1" x14ac:dyDescent="0.15">
      <c r="A47" s="224"/>
      <c r="B47" s="224"/>
      <c r="C47" s="224"/>
      <c r="D47" s="301">
        <v>2</v>
      </c>
      <c r="E47" s="301" t="s">
        <v>397</v>
      </c>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58"/>
      <c r="AO47" s="358"/>
      <c r="AP47" s="358"/>
      <c r="AQ47" s="358"/>
      <c r="AR47" s="358"/>
      <c r="AS47" s="358"/>
      <c r="AT47" s="358"/>
      <c r="AU47" s="358"/>
      <c r="AV47" s="358"/>
      <c r="AW47" s="358"/>
      <c r="AX47" s="358"/>
      <c r="AY47" s="358"/>
      <c r="AZ47" s="358"/>
      <c r="BA47" s="358"/>
      <c r="BB47" s="358"/>
      <c r="BC47" s="358"/>
      <c r="BD47" s="358"/>
      <c r="BE47" s="358"/>
      <c r="BF47" s="301"/>
      <c r="BG47" s="301"/>
      <c r="BH47" s="301"/>
      <c r="BI47" s="301"/>
      <c r="BJ47" s="301"/>
      <c r="BK47" s="301"/>
      <c r="BL47" s="226"/>
      <c r="BM47" s="226"/>
      <c r="BN47" s="226"/>
      <c r="BO47" s="226"/>
      <c r="BP47" s="226"/>
      <c r="BQ47" s="226"/>
      <c r="BR47" s="226"/>
      <c r="BS47" s="226"/>
      <c r="BT47" s="226"/>
      <c r="BU47" s="226"/>
      <c r="BV47" s="226"/>
      <c r="BW47" s="226"/>
      <c r="BX47" s="226"/>
      <c r="BY47" s="226"/>
      <c r="BZ47" s="226"/>
      <c r="CA47" s="226"/>
      <c r="CB47" s="226"/>
      <c r="CC47" s="226"/>
      <c r="CD47" s="226"/>
      <c r="CE47" s="226"/>
      <c r="CF47" s="226"/>
      <c r="CG47" s="226"/>
    </row>
    <row r="48" spans="1:85" ht="11.25" customHeight="1" x14ac:dyDescent="0.15">
      <c r="A48" s="224"/>
      <c r="B48" s="224"/>
      <c r="C48" s="224"/>
      <c r="D48" s="297">
        <v>3</v>
      </c>
      <c r="E48" s="297" t="s">
        <v>498</v>
      </c>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297"/>
      <c r="AD48" s="297"/>
      <c r="AE48" s="297"/>
      <c r="AF48" s="297"/>
      <c r="AG48" s="297"/>
      <c r="AH48" s="297"/>
      <c r="AI48" s="297"/>
      <c r="AJ48" s="297"/>
      <c r="AK48" s="297"/>
      <c r="AL48" s="297"/>
      <c r="AM48" s="297"/>
      <c r="AN48" s="358"/>
      <c r="AO48" s="358"/>
      <c r="AP48" s="358"/>
      <c r="AQ48" s="358"/>
      <c r="AR48" s="358"/>
      <c r="AS48" s="358"/>
      <c r="AT48" s="358"/>
      <c r="AU48" s="358"/>
      <c r="AV48" s="358"/>
      <c r="AW48" s="358"/>
      <c r="AX48" s="358"/>
      <c r="AY48" s="358"/>
      <c r="AZ48" s="358"/>
      <c r="BA48" s="358"/>
      <c r="BB48" s="358"/>
      <c r="BC48" s="358"/>
      <c r="BD48" s="358"/>
      <c r="BE48" s="358"/>
      <c r="BF48" s="359"/>
      <c r="BG48" s="359"/>
      <c r="BH48" s="359"/>
      <c r="BI48" s="359"/>
      <c r="BJ48" s="359"/>
      <c r="BK48" s="359"/>
      <c r="BL48" s="228"/>
      <c r="BM48" s="228"/>
      <c r="BN48" s="228"/>
      <c r="BO48" s="228"/>
      <c r="BP48" s="228"/>
      <c r="BQ48" s="228"/>
      <c r="BR48" s="228"/>
      <c r="BS48" s="228"/>
      <c r="BT48" s="228"/>
      <c r="BU48" s="228"/>
      <c r="BV48" s="228"/>
      <c r="BW48" s="228"/>
      <c r="BX48" s="228"/>
      <c r="BY48" s="228"/>
      <c r="BZ48" s="228"/>
      <c r="CA48" s="228"/>
      <c r="CB48" s="228"/>
      <c r="CC48" s="228"/>
      <c r="CD48" s="228"/>
      <c r="CE48" s="228"/>
      <c r="CF48" s="228"/>
    </row>
    <row r="49" spans="1:84" ht="11.25" customHeight="1" x14ac:dyDescent="0.15">
      <c r="A49" s="224"/>
      <c r="B49" s="224"/>
      <c r="C49" s="224"/>
      <c r="D49" s="297">
        <v>4</v>
      </c>
      <c r="E49" s="297" t="s">
        <v>398</v>
      </c>
      <c r="F49" s="297"/>
      <c r="G49" s="297"/>
      <c r="H49" s="297"/>
      <c r="I49" s="297"/>
      <c r="J49" s="297"/>
      <c r="K49" s="297"/>
      <c r="L49" s="297"/>
      <c r="M49" s="297"/>
      <c r="N49" s="297"/>
      <c r="O49" s="297"/>
      <c r="P49" s="297"/>
      <c r="Q49" s="297"/>
      <c r="R49" s="297"/>
      <c r="S49" s="297"/>
      <c r="T49" s="297"/>
      <c r="U49" s="297"/>
      <c r="V49" s="297"/>
      <c r="W49" s="297"/>
      <c r="X49" s="297"/>
      <c r="Y49" s="297"/>
      <c r="Z49" s="297"/>
      <c r="AA49" s="297"/>
      <c r="AB49" s="297"/>
      <c r="AC49" s="297"/>
      <c r="AD49" s="297"/>
      <c r="AE49" s="297"/>
      <c r="AF49" s="297"/>
      <c r="AG49" s="297"/>
      <c r="AH49" s="297"/>
      <c r="AI49" s="297"/>
      <c r="AJ49" s="297"/>
      <c r="AK49" s="297"/>
      <c r="AL49" s="297"/>
      <c r="AM49" s="297"/>
      <c r="AN49" s="358"/>
      <c r="AO49" s="358"/>
      <c r="AP49" s="358"/>
      <c r="AQ49" s="358"/>
      <c r="AR49" s="358"/>
      <c r="AS49" s="358"/>
      <c r="AT49" s="358"/>
      <c r="AU49" s="358"/>
      <c r="AV49" s="358"/>
      <c r="AW49" s="358"/>
      <c r="AX49" s="358"/>
      <c r="AY49" s="358"/>
      <c r="AZ49" s="358"/>
      <c r="BA49" s="358"/>
      <c r="BB49" s="358"/>
      <c r="BC49" s="358"/>
      <c r="BD49" s="358"/>
      <c r="BE49" s="358"/>
      <c r="BF49" s="359"/>
      <c r="BG49" s="359"/>
      <c r="BH49" s="359"/>
      <c r="BI49" s="359"/>
      <c r="BJ49" s="359"/>
      <c r="BK49" s="359"/>
      <c r="BL49" s="228"/>
      <c r="BM49" s="228"/>
      <c r="BN49" s="228"/>
      <c r="BO49" s="228"/>
      <c r="BP49" s="228"/>
      <c r="BQ49" s="228"/>
      <c r="BR49" s="228"/>
      <c r="BS49" s="228"/>
      <c r="BT49" s="228"/>
      <c r="BU49" s="228"/>
      <c r="BV49" s="228"/>
      <c r="BW49" s="228"/>
      <c r="BX49" s="228"/>
      <c r="BY49" s="228"/>
      <c r="BZ49" s="228"/>
      <c r="CA49" s="228"/>
      <c r="CB49" s="228"/>
      <c r="CC49" s="228"/>
      <c r="CD49" s="228"/>
      <c r="CE49" s="228"/>
      <c r="CF49" s="228"/>
    </row>
    <row r="50" spans="1:84" x14ac:dyDescent="0.15">
      <c r="A50" s="224"/>
      <c r="B50" s="224"/>
      <c r="C50" s="224"/>
      <c r="D50" s="297">
        <v>5</v>
      </c>
      <c r="E50" s="297" t="s">
        <v>499</v>
      </c>
      <c r="F50" s="297"/>
      <c r="G50" s="297"/>
      <c r="H50" s="297"/>
      <c r="I50" s="297"/>
      <c r="J50" s="297"/>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7"/>
      <c r="AI50" s="297"/>
      <c r="AJ50" s="297"/>
      <c r="AK50" s="297"/>
      <c r="AL50" s="297"/>
      <c r="AM50" s="297"/>
      <c r="AN50" s="297"/>
      <c r="AO50" s="297"/>
      <c r="AP50" s="297"/>
      <c r="AQ50" s="297"/>
      <c r="AR50" s="297"/>
      <c r="AS50" s="297"/>
      <c r="AT50" s="297"/>
      <c r="AU50" s="297"/>
      <c r="AV50" s="297"/>
      <c r="AW50" s="297"/>
      <c r="AX50" s="297"/>
      <c r="AY50" s="297"/>
      <c r="AZ50" s="297"/>
      <c r="BA50" s="297"/>
      <c r="BB50" s="297"/>
      <c r="BC50" s="297"/>
      <c r="BD50" s="297"/>
      <c r="BE50" s="297"/>
      <c r="BF50" s="297"/>
      <c r="BG50" s="297"/>
      <c r="BH50" s="297"/>
      <c r="BI50" s="297"/>
      <c r="BJ50" s="297"/>
      <c r="BK50" s="297"/>
    </row>
    <row r="51" spans="1:84" x14ac:dyDescent="0.15">
      <c r="A51" s="224"/>
      <c r="B51" s="224"/>
      <c r="C51" s="224"/>
      <c r="D51" s="297">
        <v>6</v>
      </c>
      <c r="E51" s="297" t="s">
        <v>399</v>
      </c>
      <c r="F51" s="297"/>
      <c r="G51" s="297"/>
      <c r="H51" s="297"/>
      <c r="I51" s="297"/>
      <c r="J51" s="297"/>
      <c r="K51" s="297"/>
      <c r="L51" s="297"/>
      <c r="M51" s="297"/>
      <c r="N51" s="297"/>
      <c r="O51" s="297"/>
      <c r="P51" s="297"/>
      <c r="Q51" s="297"/>
      <c r="R51" s="297"/>
      <c r="S51" s="297"/>
      <c r="T51" s="297"/>
      <c r="U51" s="297"/>
      <c r="V51" s="297"/>
      <c r="W51" s="297"/>
      <c r="X51" s="297"/>
      <c r="Y51" s="297"/>
      <c r="Z51" s="297"/>
      <c r="AA51" s="297"/>
      <c r="AB51" s="297"/>
      <c r="AC51" s="297"/>
      <c r="AD51" s="297"/>
      <c r="AE51" s="297"/>
      <c r="AF51" s="297"/>
      <c r="AG51" s="297"/>
      <c r="AH51" s="297"/>
      <c r="AI51" s="297"/>
      <c r="AJ51" s="297"/>
      <c r="AK51" s="297"/>
      <c r="AL51" s="297"/>
      <c r="AM51" s="297"/>
      <c r="AN51" s="297"/>
      <c r="AO51" s="297"/>
      <c r="AP51" s="297"/>
      <c r="AQ51" s="297"/>
      <c r="AR51" s="297"/>
      <c r="AS51" s="297"/>
      <c r="AT51" s="297"/>
      <c r="AU51" s="297"/>
      <c r="AV51" s="297"/>
      <c r="AW51" s="297"/>
      <c r="AX51" s="297"/>
      <c r="AY51" s="297"/>
      <c r="AZ51" s="297"/>
      <c r="BA51" s="297"/>
      <c r="BB51" s="297"/>
      <c r="BC51" s="297"/>
      <c r="BD51" s="297"/>
      <c r="BE51" s="297"/>
      <c r="BF51" s="297"/>
      <c r="BG51" s="297"/>
      <c r="BH51" s="297"/>
      <c r="BI51" s="297"/>
      <c r="BJ51" s="297"/>
      <c r="BK51" s="297"/>
    </row>
    <row r="52" spans="1:84" ht="11.25" customHeight="1" x14ac:dyDescent="0.15">
      <c r="A52" s="224"/>
      <c r="B52" s="224"/>
      <c r="C52" s="224"/>
      <c r="D52" s="297">
        <v>7</v>
      </c>
      <c r="E52" s="297" t="s">
        <v>400</v>
      </c>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297"/>
      <c r="AE52" s="297"/>
      <c r="AF52" s="297"/>
      <c r="AG52" s="297"/>
      <c r="AH52" s="297"/>
      <c r="AI52" s="297"/>
      <c r="AJ52" s="297"/>
      <c r="AK52" s="297"/>
      <c r="AL52" s="297"/>
      <c r="AM52" s="297"/>
      <c r="AN52" s="297"/>
      <c r="AO52" s="297"/>
      <c r="AP52" s="297"/>
      <c r="AQ52" s="297"/>
      <c r="AR52" s="297"/>
      <c r="AS52" s="297"/>
      <c r="AT52" s="297"/>
      <c r="AU52" s="297"/>
      <c r="AV52" s="297"/>
      <c r="AW52" s="297"/>
      <c r="AX52" s="297"/>
      <c r="AY52" s="297"/>
      <c r="AZ52" s="297"/>
      <c r="BA52" s="297"/>
      <c r="BB52" s="297"/>
      <c r="BC52" s="297"/>
      <c r="BD52" s="297"/>
      <c r="BE52" s="297"/>
      <c r="BF52" s="297"/>
      <c r="BG52" s="297"/>
      <c r="BH52" s="297"/>
      <c r="BI52" s="297"/>
      <c r="BJ52" s="297"/>
      <c r="BK52" s="297"/>
    </row>
    <row r="53" spans="1:84" ht="11.25" customHeight="1" x14ac:dyDescent="0.15">
      <c r="A53" s="224"/>
      <c r="B53" s="224"/>
      <c r="C53" s="224"/>
      <c r="D53" s="297"/>
      <c r="E53" s="297" t="s">
        <v>500</v>
      </c>
      <c r="F53" s="297"/>
      <c r="G53" s="297"/>
      <c r="H53" s="297"/>
      <c r="I53" s="297"/>
      <c r="J53" s="297"/>
      <c r="K53" s="297"/>
      <c r="L53" s="297"/>
      <c r="M53" s="297"/>
      <c r="N53" s="297"/>
      <c r="O53" s="297"/>
      <c r="P53" s="297"/>
      <c r="Q53" s="297"/>
      <c r="R53" s="297"/>
      <c r="S53" s="297"/>
      <c r="T53" s="297"/>
      <c r="U53" s="297"/>
      <c r="V53" s="297"/>
      <c r="W53" s="297"/>
      <c r="X53" s="297"/>
      <c r="Y53" s="297"/>
      <c r="Z53" s="297"/>
      <c r="AA53" s="297"/>
      <c r="AB53" s="297"/>
      <c r="AC53" s="297"/>
      <c r="AD53" s="297"/>
      <c r="AE53" s="297"/>
      <c r="AF53" s="297"/>
      <c r="AG53" s="297"/>
      <c r="AH53" s="297"/>
      <c r="AI53" s="297"/>
      <c r="AJ53" s="297"/>
      <c r="AK53" s="297"/>
      <c r="AL53" s="297"/>
      <c r="AM53" s="297"/>
      <c r="AN53" s="297"/>
      <c r="AO53" s="297"/>
      <c r="AP53" s="297"/>
      <c r="AQ53" s="297"/>
      <c r="AR53" s="297"/>
      <c r="AS53" s="297"/>
      <c r="AT53" s="297"/>
      <c r="AU53" s="297"/>
      <c r="AV53" s="297"/>
      <c r="AW53" s="297"/>
      <c r="AX53" s="297"/>
      <c r="AY53" s="297"/>
      <c r="AZ53" s="297"/>
      <c r="BA53" s="297"/>
      <c r="BB53" s="297"/>
      <c r="BC53" s="297"/>
      <c r="BD53" s="297"/>
      <c r="BE53" s="297"/>
      <c r="BF53" s="297"/>
      <c r="BG53" s="297"/>
      <c r="BH53" s="297"/>
      <c r="BI53" s="297"/>
      <c r="BJ53" s="297"/>
      <c r="BK53" s="297"/>
    </row>
    <row r="54" spans="1:84" ht="11.25" customHeight="1" x14ac:dyDescent="0.15">
      <c r="A54" s="224"/>
      <c r="B54" s="224"/>
      <c r="C54" s="224"/>
      <c r="D54" s="297">
        <v>8</v>
      </c>
      <c r="E54" s="297" t="s">
        <v>401</v>
      </c>
      <c r="F54" s="297"/>
      <c r="G54" s="297"/>
      <c r="H54" s="297"/>
      <c r="I54" s="297"/>
      <c r="J54" s="297"/>
      <c r="K54" s="297"/>
      <c r="L54" s="297"/>
      <c r="M54" s="297"/>
      <c r="N54" s="297"/>
      <c r="O54" s="297"/>
      <c r="P54" s="297"/>
      <c r="Q54" s="297"/>
      <c r="R54" s="297"/>
      <c r="S54" s="297"/>
      <c r="T54" s="297"/>
      <c r="U54" s="297"/>
      <c r="V54" s="297"/>
      <c r="W54" s="297"/>
      <c r="X54" s="297"/>
      <c r="Y54" s="297"/>
      <c r="Z54" s="297"/>
      <c r="AA54" s="297"/>
      <c r="AB54" s="297"/>
      <c r="AC54" s="297"/>
      <c r="AD54" s="297"/>
      <c r="AE54" s="297"/>
      <c r="AF54" s="297"/>
      <c r="AG54" s="297"/>
      <c r="AH54" s="297"/>
      <c r="AI54" s="297"/>
      <c r="AJ54" s="297"/>
      <c r="AK54" s="297"/>
      <c r="AL54" s="297"/>
      <c r="AM54" s="297"/>
      <c r="AN54" s="297"/>
      <c r="AO54" s="297"/>
      <c r="AP54" s="297"/>
      <c r="AQ54" s="297"/>
      <c r="AR54" s="297"/>
      <c r="AS54" s="297"/>
      <c r="AT54" s="297"/>
      <c r="AU54" s="297"/>
      <c r="AV54" s="297"/>
      <c r="AW54" s="297"/>
      <c r="AX54" s="297"/>
      <c r="AY54" s="297"/>
      <c r="AZ54" s="297"/>
      <c r="BA54" s="297"/>
      <c r="BB54" s="297"/>
      <c r="BC54" s="297"/>
      <c r="BD54" s="297"/>
      <c r="BE54" s="297"/>
      <c r="BF54" s="297"/>
      <c r="BG54" s="297"/>
      <c r="BH54" s="297"/>
      <c r="BI54" s="297"/>
      <c r="BJ54" s="297"/>
      <c r="BK54" s="297"/>
    </row>
    <row r="55" spans="1:84" ht="11.25" customHeight="1" x14ac:dyDescent="0.15">
      <c r="A55" s="224"/>
      <c r="B55" s="224"/>
      <c r="C55" s="224"/>
      <c r="D55" s="297"/>
      <c r="E55" s="297" t="s">
        <v>501</v>
      </c>
      <c r="F55" s="29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297"/>
      <c r="AH55" s="297"/>
      <c r="AI55" s="297"/>
      <c r="AJ55" s="297"/>
      <c r="AK55" s="297"/>
      <c r="AL55" s="297"/>
      <c r="AM55" s="297"/>
      <c r="AN55" s="297"/>
      <c r="AO55" s="297"/>
      <c r="AP55" s="297"/>
      <c r="AQ55" s="297"/>
      <c r="AR55" s="297"/>
      <c r="AS55" s="297"/>
      <c r="AT55" s="297"/>
      <c r="AU55" s="297"/>
      <c r="AV55" s="297"/>
      <c r="AW55" s="297"/>
      <c r="AX55" s="297"/>
      <c r="AY55" s="297"/>
      <c r="AZ55" s="297"/>
      <c r="BA55" s="297"/>
      <c r="BB55" s="297"/>
      <c r="BC55" s="297"/>
      <c r="BD55" s="297"/>
      <c r="BE55" s="297"/>
      <c r="BF55" s="297"/>
      <c r="BG55" s="297"/>
      <c r="BH55" s="297"/>
      <c r="BI55" s="297"/>
      <c r="BJ55" s="297"/>
      <c r="BK55" s="297"/>
    </row>
    <row r="56" spans="1:84" ht="11.25" customHeight="1" x14ac:dyDescent="0.15">
      <c r="A56" s="224"/>
      <c r="B56" s="224"/>
      <c r="C56" s="224"/>
      <c r="D56" s="297"/>
      <c r="E56" s="297" t="s">
        <v>502</v>
      </c>
      <c r="F56" s="29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7"/>
      <c r="AH56" s="297"/>
      <c r="AI56" s="297"/>
      <c r="AJ56" s="297"/>
      <c r="AK56" s="297"/>
      <c r="AL56" s="297"/>
      <c r="AM56" s="297"/>
      <c r="AN56" s="297"/>
      <c r="AO56" s="297"/>
      <c r="AP56" s="297"/>
      <c r="AQ56" s="297"/>
      <c r="AR56" s="297"/>
      <c r="AS56" s="297"/>
      <c r="AT56" s="297"/>
      <c r="AU56" s="297"/>
      <c r="AV56" s="297"/>
      <c r="AW56" s="297"/>
      <c r="AX56" s="297"/>
      <c r="AY56" s="297"/>
      <c r="AZ56" s="297"/>
      <c r="BA56" s="297"/>
      <c r="BB56" s="297"/>
      <c r="BC56" s="297"/>
      <c r="BD56" s="297"/>
      <c r="BE56" s="297"/>
      <c r="BF56" s="297"/>
      <c r="BG56" s="297"/>
      <c r="BH56" s="297"/>
      <c r="BI56" s="297"/>
      <c r="BJ56" s="297"/>
      <c r="BK56" s="297"/>
    </row>
    <row r="57" spans="1:84" ht="11.25" customHeight="1" x14ac:dyDescent="0.15">
      <c r="A57" s="224"/>
      <c r="B57" s="224"/>
      <c r="C57" s="224"/>
      <c r="D57" s="297" t="s">
        <v>214</v>
      </c>
      <c r="E57" s="297" t="s">
        <v>503</v>
      </c>
      <c r="F57" s="297"/>
      <c r="G57" s="297"/>
      <c r="H57" s="297"/>
      <c r="I57" s="297"/>
      <c r="J57" s="297"/>
      <c r="K57" s="297"/>
      <c r="L57" s="297"/>
      <c r="M57" s="297"/>
      <c r="N57" s="297"/>
      <c r="O57" s="297"/>
      <c r="P57" s="297"/>
      <c r="Q57" s="297"/>
      <c r="R57" s="297"/>
      <c r="S57" s="297"/>
      <c r="T57" s="297"/>
      <c r="U57" s="297"/>
      <c r="V57" s="297"/>
      <c r="W57" s="297"/>
      <c r="X57" s="297"/>
      <c r="Y57" s="297"/>
      <c r="Z57" s="297"/>
      <c r="AA57" s="297"/>
      <c r="AB57" s="297"/>
      <c r="AC57" s="297"/>
      <c r="AD57" s="297"/>
      <c r="AE57" s="297"/>
      <c r="AF57" s="297"/>
      <c r="AG57" s="297"/>
      <c r="AH57" s="297"/>
      <c r="AI57" s="297"/>
      <c r="AJ57" s="297"/>
      <c r="AK57" s="297"/>
      <c r="AL57" s="297"/>
      <c r="AM57" s="297"/>
      <c r="AN57" s="297"/>
      <c r="AO57" s="297"/>
      <c r="AP57" s="297"/>
      <c r="AQ57" s="297"/>
      <c r="AR57" s="297"/>
      <c r="AS57" s="297"/>
      <c r="AT57" s="297"/>
      <c r="AU57" s="297"/>
      <c r="AV57" s="297"/>
      <c r="AW57" s="297"/>
      <c r="AX57" s="297"/>
      <c r="AY57" s="297"/>
      <c r="AZ57" s="297"/>
      <c r="BA57" s="297"/>
      <c r="BB57" s="297"/>
      <c r="BC57" s="297"/>
      <c r="BD57" s="297"/>
      <c r="BE57" s="297"/>
      <c r="BF57" s="297"/>
      <c r="BG57" s="297"/>
      <c r="BH57" s="297"/>
      <c r="BI57" s="297"/>
      <c r="BJ57" s="297"/>
      <c r="BK57" s="297"/>
    </row>
    <row r="58" spans="1:84" ht="11.25" customHeight="1" x14ac:dyDescent="0.15">
      <c r="A58" s="224"/>
      <c r="B58" s="224"/>
      <c r="C58" s="224"/>
      <c r="D58" s="297">
        <v>9</v>
      </c>
      <c r="E58" s="297" t="s">
        <v>402</v>
      </c>
      <c r="F58" s="297"/>
      <c r="G58" s="297"/>
      <c r="H58" s="297"/>
      <c r="I58" s="297"/>
      <c r="J58" s="297"/>
      <c r="K58" s="297"/>
      <c r="L58" s="297"/>
      <c r="M58" s="297"/>
      <c r="N58" s="297"/>
      <c r="O58" s="297"/>
      <c r="P58" s="297"/>
      <c r="Q58" s="297"/>
      <c r="R58" s="297"/>
      <c r="S58" s="297"/>
      <c r="T58" s="297"/>
      <c r="U58" s="297"/>
      <c r="V58" s="297"/>
      <c r="W58" s="297"/>
      <c r="X58" s="297"/>
      <c r="Y58" s="297"/>
      <c r="Z58" s="297"/>
      <c r="AA58" s="297"/>
      <c r="AB58" s="297"/>
      <c r="AC58" s="297"/>
      <c r="AD58" s="297"/>
      <c r="AE58" s="297"/>
      <c r="AF58" s="297"/>
      <c r="AG58" s="297"/>
      <c r="AH58" s="297"/>
      <c r="AI58" s="297"/>
      <c r="AJ58" s="297"/>
      <c r="AK58" s="297"/>
      <c r="AL58" s="297"/>
      <c r="AM58" s="297"/>
      <c r="AN58" s="297"/>
      <c r="AO58" s="297"/>
      <c r="AP58" s="297"/>
      <c r="AQ58" s="297"/>
      <c r="AR58" s="297"/>
      <c r="AS58" s="297"/>
      <c r="AT58" s="297"/>
      <c r="AU58" s="297"/>
      <c r="AV58" s="297"/>
      <c r="AW58" s="297"/>
      <c r="AX58" s="297"/>
      <c r="AY58" s="297"/>
      <c r="AZ58" s="297"/>
      <c r="BA58" s="297"/>
      <c r="BB58" s="297"/>
      <c r="BC58" s="297"/>
      <c r="BD58" s="297"/>
      <c r="BE58" s="297"/>
      <c r="BF58" s="297"/>
      <c r="BG58" s="297"/>
      <c r="BH58" s="297"/>
      <c r="BI58" s="297"/>
      <c r="BJ58" s="297"/>
      <c r="BK58" s="297"/>
    </row>
    <row r="59" spans="1:84" x14ac:dyDescent="0.15">
      <c r="A59" s="224"/>
      <c r="B59" s="224"/>
      <c r="C59" s="224"/>
      <c r="D59" s="360">
        <v>10</v>
      </c>
      <c r="E59" s="297" t="s">
        <v>403</v>
      </c>
      <c r="F59" s="297"/>
      <c r="G59" s="297"/>
      <c r="H59" s="297"/>
      <c r="I59" s="297"/>
      <c r="J59" s="297"/>
      <c r="K59" s="297"/>
      <c r="L59" s="297"/>
      <c r="M59" s="297"/>
      <c r="N59" s="297"/>
      <c r="O59" s="297"/>
      <c r="P59" s="297"/>
      <c r="Q59" s="297"/>
      <c r="R59" s="297"/>
      <c r="S59" s="297"/>
      <c r="T59" s="297"/>
      <c r="U59" s="297"/>
      <c r="V59" s="297"/>
      <c r="W59" s="297"/>
      <c r="X59" s="297"/>
      <c r="Y59" s="297"/>
      <c r="Z59" s="297"/>
      <c r="AA59" s="297"/>
      <c r="AB59" s="297"/>
      <c r="AC59" s="297"/>
      <c r="AD59" s="297"/>
      <c r="AE59" s="297"/>
      <c r="AF59" s="297"/>
      <c r="AG59" s="297"/>
      <c r="AH59" s="297"/>
      <c r="AI59" s="297"/>
      <c r="AJ59" s="297"/>
      <c r="AK59" s="297"/>
      <c r="AL59" s="297"/>
      <c r="AM59" s="297"/>
      <c r="AN59" s="297"/>
      <c r="AO59" s="297"/>
      <c r="AP59" s="297"/>
      <c r="AQ59" s="297"/>
      <c r="AR59" s="297"/>
      <c r="AS59" s="297"/>
      <c r="AT59" s="297"/>
      <c r="AU59" s="297"/>
      <c r="AV59" s="297"/>
      <c r="AW59" s="297"/>
      <c r="AX59" s="297"/>
      <c r="AY59" s="297"/>
      <c r="AZ59" s="297"/>
      <c r="BA59" s="297"/>
      <c r="BB59" s="297"/>
      <c r="BC59" s="297"/>
      <c r="BD59" s="297"/>
      <c r="BE59" s="297"/>
      <c r="BF59" s="297"/>
      <c r="BG59" s="297"/>
      <c r="BH59" s="297"/>
      <c r="BI59" s="297"/>
      <c r="BJ59" s="297"/>
      <c r="BK59" s="297"/>
    </row>
  </sheetData>
  <mergeCells count="117">
    <mergeCell ref="E5:J6"/>
    <mergeCell ref="K5:AG6"/>
    <mergeCell ref="AH5:AN6"/>
    <mergeCell ref="AO5:AU6"/>
    <mergeCell ref="AV5:BJ6"/>
    <mergeCell ref="BP6:CE6"/>
    <mergeCell ref="J1:BI1"/>
    <mergeCell ref="E4:J4"/>
    <mergeCell ref="K4:AG4"/>
    <mergeCell ref="AH4:AN4"/>
    <mergeCell ref="AO4:AU4"/>
    <mergeCell ref="AV4:BJ4"/>
    <mergeCell ref="E7:AD7"/>
    <mergeCell ref="AE7:BJ7"/>
    <mergeCell ref="E8:AD10"/>
    <mergeCell ref="AE8:BJ10"/>
    <mergeCell ref="E11:AD11"/>
    <mergeCell ref="AE11:AP11"/>
    <mergeCell ref="AQ11:AS11"/>
    <mergeCell ref="AT11:BA11"/>
    <mergeCell ref="BB11:BD11"/>
    <mergeCell ref="BE11:BG11"/>
    <mergeCell ref="AH13:AJ15"/>
    <mergeCell ref="AK13:AM15"/>
    <mergeCell ref="AN13:AP15"/>
    <mergeCell ref="AT13:BA13"/>
    <mergeCell ref="AT14:BA14"/>
    <mergeCell ref="AT15:BA15"/>
    <mergeCell ref="BH11:BJ11"/>
    <mergeCell ref="E12:AD12"/>
    <mergeCell ref="AE12:AG12"/>
    <mergeCell ref="AH12:AJ12"/>
    <mergeCell ref="AK12:AM12"/>
    <mergeCell ref="AN12:AP12"/>
    <mergeCell ref="AQ12:AS15"/>
    <mergeCell ref="AT12:BA12"/>
    <mergeCell ref="E13:AD13"/>
    <mergeCell ref="AE13:AG15"/>
    <mergeCell ref="E16:BJ16"/>
    <mergeCell ref="E17:AD17"/>
    <mergeCell ref="AE17:AF19"/>
    <mergeCell ref="AG17:AS19"/>
    <mergeCell ref="AT17:AV19"/>
    <mergeCell ref="AW17:BC17"/>
    <mergeCell ref="BD17:BJ19"/>
    <mergeCell ref="E18:AD18"/>
    <mergeCell ref="AW18:BC18"/>
    <mergeCell ref="E19:AD19"/>
    <mergeCell ref="AW19:BC19"/>
    <mergeCell ref="E20:AD21"/>
    <mergeCell ref="AE20:AF20"/>
    <mergeCell ref="AM20:AM22"/>
    <mergeCell ref="AP20:AP22"/>
    <mergeCell ref="AS20:AS22"/>
    <mergeCell ref="AE21:AF22"/>
    <mergeCell ref="AG21:AG22"/>
    <mergeCell ref="AH21:AH22"/>
    <mergeCell ref="AI21:AI22"/>
    <mergeCell ref="AJ21:AJ22"/>
    <mergeCell ref="E23:AD23"/>
    <mergeCell ref="AM23:AM25"/>
    <mergeCell ref="AP23:AP25"/>
    <mergeCell ref="AS23:AS25"/>
    <mergeCell ref="E24:AD24"/>
    <mergeCell ref="AG24:AG25"/>
    <mergeCell ref="AH24:AH25"/>
    <mergeCell ref="AI24:AI25"/>
    <mergeCell ref="AJ24:AJ25"/>
    <mergeCell ref="E26:AD26"/>
    <mergeCell ref="AM26:AM28"/>
    <mergeCell ref="AP26:AP28"/>
    <mergeCell ref="AS26:AS28"/>
    <mergeCell ref="E27:AD27"/>
    <mergeCell ref="AG27:AG28"/>
    <mergeCell ref="AH27:AH28"/>
    <mergeCell ref="AI27:AI28"/>
    <mergeCell ref="AJ27:AJ28"/>
    <mergeCell ref="E29:AD29"/>
    <mergeCell ref="AM29:AM31"/>
    <mergeCell ref="AP29:AP31"/>
    <mergeCell ref="AS29:AS31"/>
    <mergeCell ref="E30:AD30"/>
    <mergeCell ref="AG30:AG31"/>
    <mergeCell ref="AH30:AH31"/>
    <mergeCell ref="AI30:AI31"/>
    <mergeCell ref="AJ30:AJ31"/>
    <mergeCell ref="E32:AD32"/>
    <mergeCell ref="AM32:AM34"/>
    <mergeCell ref="AP32:AP34"/>
    <mergeCell ref="AS32:AS34"/>
    <mergeCell ref="E33:AD33"/>
    <mergeCell ref="AG33:AG34"/>
    <mergeCell ref="AH33:AH34"/>
    <mergeCell ref="AI33:AI34"/>
    <mergeCell ref="AJ33:AJ34"/>
    <mergeCell ref="E35:AD35"/>
    <mergeCell ref="AM35:AM37"/>
    <mergeCell ref="AP35:AP37"/>
    <mergeCell ref="AS35:AS37"/>
    <mergeCell ref="E36:AD36"/>
    <mergeCell ref="AG36:AG37"/>
    <mergeCell ref="AH36:AH37"/>
    <mergeCell ref="AI36:AI37"/>
    <mergeCell ref="AJ36:AJ37"/>
    <mergeCell ref="E41:F44"/>
    <mergeCell ref="AE41:AI44"/>
    <mergeCell ref="AY41:BD41"/>
    <mergeCell ref="BE41:BJ41"/>
    <mergeCell ref="E38:AD38"/>
    <mergeCell ref="AM38:AM40"/>
    <mergeCell ref="AP38:AP40"/>
    <mergeCell ref="AS38:AS40"/>
    <mergeCell ref="E39:AD39"/>
    <mergeCell ref="AG39:AG40"/>
    <mergeCell ref="AH39:AH40"/>
    <mergeCell ref="AI39:AI40"/>
    <mergeCell ref="AJ39:AJ40"/>
  </mergeCells>
  <phoneticPr fontId="1"/>
  <pageMargins left="0.23622047244094491" right="0.23622047244094491" top="0.39370078740157483" bottom="0.19685039370078741" header="0.31496062992125984" footer="0.31496062992125984"/>
  <pageSetup paperSize="9" scale="81"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お知らせ(表)</vt:lpstr>
      <vt:lpstr>お知らせ（裏）</vt:lpstr>
      <vt:lpstr>通学(表)</vt:lpstr>
      <vt:lpstr>通学(裏)</vt:lpstr>
      <vt:lpstr>個人A4</vt:lpstr>
      <vt:lpstr>個人裏A4</vt:lpstr>
      <vt:lpstr>個人B4</vt:lpstr>
      <vt:lpstr>個人裏B4</vt:lpstr>
      <vt:lpstr>様式１</vt:lpstr>
      <vt:lpstr>様式１ (記入例)</vt:lpstr>
      <vt:lpstr>貼付台紙(表) </vt:lpstr>
      <vt:lpstr>貼付台紙(裏)</vt:lpstr>
      <vt:lpstr>取扱者名簿</vt:lpstr>
      <vt:lpstr>管理簿</vt:lpstr>
      <vt:lpstr>報告連絡体制</vt:lpstr>
      <vt:lpstr>'お知らせ（裏）'!Print_Area</vt:lpstr>
      <vt:lpstr>管理簿!Print_Area</vt:lpstr>
      <vt:lpstr>'貼付台紙(表) '!Print_Area</vt:lpstr>
      <vt:lpstr>'貼付台紙(裏)'!Print_Area</vt:lpstr>
      <vt:lpstr>様式１!Print_Area</vt:lpstr>
      <vt:lpstr>'様式１ (記入例)'!Print_Area</vt:lpstr>
    </vt:vector>
  </TitlesOfParts>
  <Company>篠山市教育委員会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篠山市教育委員会</dc:creator>
  <cp:lastModifiedBy>児林健治</cp:lastModifiedBy>
  <cp:lastPrinted>2018-12-27T07:04:49Z</cp:lastPrinted>
  <dcterms:created xsi:type="dcterms:W3CDTF">2012-11-12T00:04:44Z</dcterms:created>
  <dcterms:modified xsi:type="dcterms:W3CDTF">2019-02-14T10:50:32Z</dcterms:modified>
</cp:coreProperties>
</file>