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j24pi-prstg\325001-姫路東高校\3 SSH推進部\野内\自然科学部\R7\県総文\送付書類\"/>
    </mc:Choice>
  </mc:AlternateContent>
  <xr:revisionPtr revIDLastSave="0" documentId="13_ncr:1_{D01EB855-BEAE-4B24-83B2-5A9422DC967C}" xr6:coauthVersionLast="47" xr6:coauthVersionMax="47" xr10:uidLastSave="{00000000-0000-0000-0000-000000000000}"/>
  <bookViews>
    <workbookView xWindow="-120" yWindow="-120" windowWidth="20730" windowHeight="11040" activeTab="4" xr2:uid="{00000000-000D-0000-FFFF-FFFF00000000}"/>
  </bookViews>
  <sheets>
    <sheet name="（様式１）" sheetId="1" r:id="rId1"/>
    <sheet name="（様式1別紙）" sheetId="3" r:id="rId2"/>
    <sheet name="（様式１-2）" sheetId="4" r:id="rId3"/>
    <sheet name="（様式1-2別紙）" sheetId="5" r:id="rId4"/>
    <sheet name="事務局作業用" sheetId="2" r:id="rId5"/>
  </sheets>
  <definedNames>
    <definedName name="_xlnm.Print_Area" localSheetId="0">'（様式１）'!$A$1:$I$30</definedName>
    <definedName name="_xlnm.Print_Area" localSheetId="2">'（様式１-2）'!$A$1:$I$29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5" l="1"/>
  <c r="C26" i="4"/>
  <c r="J4" i="2"/>
  <c r="F28" i="4"/>
  <c r="J3" i="2"/>
  <c r="L4" i="2"/>
  <c r="K4" i="2"/>
  <c r="G4" i="2"/>
  <c r="H4" i="2" s="1"/>
  <c r="B4" i="2"/>
  <c r="B7" i="5"/>
  <c r="G5" i="5"/>
  <c r="B5" i="5"/>
  <c r="A3" i="5"/>
  <c r="I1" i="5"/>
  <c r="C11" i="4"/>
  <c r="G5" i="4"/>
  <c r="C4" i="2" s="1"/>
  <c r="B5" i="4"/>
  <c r="B5" i="3"/>
  <c r="J10" i="4"/>
  <c r="F7" i="4"/>
  <c r="F7" i="1"/>
  <c r="A3" i="3"/>
  <c r="C11" i="1" l="1"/>
  <c r="C10" i="3" l="1"/>
  <c r="I1" i="3"/>
  <c r="B7" i="3" l="1"/>
  <c r="C9" i="3"/>
  <c r="G5" i="3"/>
  <c r="J10" i="1"/>
  <c r="L3" i="2" l="1"/>
  <c r="K3" i="2"/>
  <c r="D3" i="2"/>
  <c r="G3" i="2"/>
  <c r="H3" i="2" s="1"/>
  <c r="E3" i="2"/>
  <c r="C3" i="2" l="1"/>
  <c r="B3" i="2"/>
  <c r="B29" i="1" l="1"/>
</calcChain>
</file>

<file path=xl/sharedStrings.xml><?xml version="1.0" encoding="utf-8"?>
<sst xmlns="http://schemas.openxmlformats.org/spreadsheetml/2006/main" count="251" uniqueCount="70">
  <si>
    <t>参加申込票</t>
    <rPh sb="0" eb="2">
      <t>サンカ</t>
    </rPh>
    <rPh sb="2" eb="4">
      <t>モウシコミ</t>
    </rPh>
    <rPh sb="4" eb="5">
      <t>ヒョウ</t>
    </rPh>
    <phoneticPr fontId="1"/>
  </si>
  <si>
    <t>学校名</t>
    <rPh sb="0" eb="3">
      <t>ガッコウメイ</t>
    </rPh>
    <phoneticPr fontId="1"/>
  </si>
  <si>
    <t>団体名</t>
    <rPh sb="0" eb="2">
      <t>ダンタイ</t>
    </rPh>
    <rPh sb="2" eb="3">
      <t>メイ</t>
    </rPh>
    <phoneticPr fontId="1"/>
  </si>
  <si>
    <t>責任顧問</t>
    <rPh sb="0" eb="2">
      <t>セキニン</t>
    </rPh>
    <rPh sb="2" eb="4">
      <t>コモン</t>
    </rPh>
    <phoneticPr fontId="1"/>
  </si>
  <si>
    <t>タイトル</t>
    <phoneticPr fontId="1"/>
  </si>
  <si>
    <t>年</t>
    <rPh sb="0" eb="1">
      <t>ネン</t>
    </rPh>
    <phoneticPr fontId="1"/>
  </si>
  <si>
    <t>（様式１）</t>
    <rPh sb="1" eb="3">
      <t>ヨウシキ</t>
    </rPh>
    <phoneticPr fontId="1"/>
  </si>
  <si>
    <t>E-mail</t>
    <phoneticPr fontId="1"/>
  </si>
  <si>
    <t>※口頭発表を行う場合は必ずその内容を含めたポスター(パネル)発表を行わなければなりません。</t>
    <rPh sb="1" eb="3">
      <t>コウトウ</t>
    </rPh>
    <rPh sb="3" eb="5">
      <t>ハッピョウ</t>
    </rPh>
    <rPh sb="6" eb="7">
      <t>オコナ</t>
    </rPh>
    <rPh sb="8" eb="10">
      <t>バアイ</t>
    </rPh>
    <rPh sb="11" eb="12">
      <t>カナラ</t>
    </rPh>
    <rPh sb="15" eb="17">
      <t>ナイヨウ</t>
    </rPh>
    <rPh sb="18" eb="19">
      <t>フク</t>
    </rPh>
    <rPh sb="30" eb="32">
      <t>ハッピョウ</t>
    </rPh>
    <rPh sb="33" eb="34">
      <t>オコナ</t>
    </rPh>
    <phoneticPr fontId="1"/>
  </si>
  <si>
    <t>希望する</t>
    <rPh sb="0" eb="2">
      <t>キボウ</t>
    </rPh>
    <phoneticPr fontId="1"/>
  </si>
  <si>
    <t>希望しない</t>
    <rPh sb="0" eb="2">
      <t>キボウ</t>
    </rPh>
    <phoneticPr fontId="1"/>
  </si>
  <si>
    <t>研究生徒名</t>
    <rPh sb="0" eb="2">
      <t>ケンキュウ</t>
    </rPh>
    <rPh sb="2" eb="4">
      <t>セイト</t>
    </rPh>
    <rPh sb="4" eb="5">
      <t>メイ</t>
    </rPh>
    <phoneticPr fontId="1"/>
  </si>
  <si>
    <t>日</t>
    <rPh sb="0" eb="1">
      <t>ニチ</t>
    </rPh>
    <phoneticPr fontId="1"/>
  </si>
  <si>
    <t>(校長名)</t>
    <rPh sb="1" eb="3">
      <t>コウチョウ</t>
    </rPh>
    <rPh sb="3" eb="4">
      <t>メイ</t>
    </rPh>
    <phoneticPr fontId="1"/>
  </si>
  <si>
    <t>（学校名）</t>
    <rPh sb="1" eb="4">
      <t>ガッコウメイ</t>
    </rPh>
    <phoneticPr fontId="1"/>
  </si>
  <si>
    <t>選択してください</t>
    <rPh sb="0" eb="2">
      <t>センタク</t>
    </rPh>
    <phoneticPr fontId="1"/>
  </si>
  <si>
    <t>物理分野</t>
    <rPh sb="0" eb="2">
      <t>ブツリ</t>
    </rPh>
    <rPh sb="2" eb="4">
      <t>ブンヤ</t>
    </rPh>
    <phoneticPr fontId="1"/>
  </si>
  <si>
    <t>化学分野</t>
    <rPh sb="0" eb="2">
      <t>カガク</t>
    </rPh>
    <rPh sb="2" eb="4">
      <t>ブンヤ</t>
    </rPh>
    <phoneticPr fontId="1"/>
  </si>
  <si>
    <t>生物分野</t>
    <rPh sb="0" eb="2">
      <t>セイブツ</t>
    </rPh>
    <rPh sb="2" eb="4">
      <t>ブンヤ</t>
    </rPh>
    <phoneticPr fontId="1"/>
  </si>
  <si>
    <t>地学分野</t>
    <rPh sb="0" eb="2">
      <t>チガク</t>
    </rPh>
    <rPh sb="2" eb="4">
      <t>ブンヤ</t>
    </rPh>
    <phoneticPr fontId="1"/>
  </si>
  <si>
    <t>※正規の教育課程と</t>
    <rPh sb="1" eb="3">
      <t>セイキ</t>
    </rPh>
    <rPh sb="4" eb="6">
      <t>キョウイク</t>
    </rPh>
    <rPh sb="6" eb="8">
      <t>カテイ</t>
    </rPh>
    <phoneticPr fontId="1"/>
  </si>
  <si>
    <t>同一もしくは類似の活動における過去の受賞歴</t>
    <rPh sb="0" eb="2">
      <t>ドウイツ</t>
    </rPh>
    <rPh sb="6" eb="8">
      <t>ルイジ</t>
    </rPh>
    <rPh sb="9" eb="11">
      <t>カツドウ</t>
    </rPh>
    <rPh sb="15" eb="17">
      <t>カコ</t>
    </rPh>
    <rPh sb="18" eb="20">
      <t>ジュショウ</t>
    </rPh>
    <rPh sb="20" eb="21">
      <t>レキ</t>
    </rPh>
    <phoneticPr fontId="1"/>
  </si>
  <si>
    <t>学校名</t>
    <rPh sb="0" eb="3">
      <t>ガッコウメイ</t>
    </rPh>
    <phoneticPr fontId="14"/>
  </si>
  <si>
    <t>団体名</t>
    <rPh sb="0" eb="2">
      <t>ダンタイ</t>
    </rPh>
    <rPh sb="2" eb="3">
      <t>メイ</t>
    </rPh>
    <phoneticPr fontId="14"/>
  </si>
  <si>
    <t>論文</t>
    <rPh sb="0" eb="2">
      <t>ロンブン</t>
    </rPh>
    <phoneticPr fontId="14"/>
  </si>
  <si>
    <t>備考</t>
    <rPh sb="0" eb="2">
      <t>ビコウ</t>
    </rPh>
    <phoneticPr fontId="14"/>
  </si>
  <si>
    <t>審査料</t>
    <rPh sb="0" eb="2">
      <t>シンサ</t>
    </rPh>
    <rPh sb="2" eb="3">
      <t>リョウ</t>
    </rPh>
    <phoneticPr fontId="14"/>
  </si>
  <si>
    <t>口頭
字数</t>
    <rPh sb="0" eb="2">
      <t>コウトウ</t>
    </rPh>
    <rPh sb="3" eb="5">
      <t>ジスウ</t>
    </rPh>
    <phoneticPr fontId="14"/>
  </si>
  <si>
    <t>上位推薦</t>
    <rPh sb="0" eb="2">
      <t>ジョウイ</t>
    </rPh>
    <rPh sb="2" eb="4">
      <t>スイセン</t>
    </rPh>
    <phoneticPr fontId="1"/>
  </si>
  <si>
    <t>受賞歴</t>
    <rPh sb="0" eb="2">
      <t>ジュショウ</t>
    </rPh>
    <rPh sb="2" eb="3">
      <t>レキ</t>
    </rPh>
    <phoneticPr fontId="1"/>
  </si>
  <si>
    <t>発表分野</t>
    <rPh sb="0" eb="2">
      <t>ハッピョウ</t>
    </rPh>
    <rPh sb="2" eb="4">
      <t>ブンヤ</t>
    </rPh>
    <phoneticPr fontId="1"/>
  </si>
  <si>
    <t>No.</t>
    <phoneticPr fontId="1"/>
  </si>
  <si>
    <t>独立した活動である。</t>
    <phoneticPr fontId="1"/>
  </si>
  <si>
    <r>
      <t>共通した活動である（</t>
    </r>
    <r>
      <rPr>
        <b/>
        <sz val="11"/>
        <color rgb="FFFF0000"/>
        <rFont val="游ゴシック"/>
        <family val="3"/>
        <charset val="128"/>
        <scheme val="minor"/>
      </rPr>
      <t>発表不可</t>
    </r>
    <r>
      <rPr>
        <sz val="11"/>
        <color theme="1"/>
        <rFont val="游ゴシック"/>
        <family val="2"/>
        <charset val="128"/>
        <scheme val="minor"/>
      </rPr>
      <t>）</t>
    </r>
    <rPh sb="0" eb="2">
      <t>キョウツウ</t>
    </rPh>
    <rPh sb="4" eb="6">
      <t>カツドウ</t>
    </rPh>
    <rPh sb="10" eb="12">
      <t>ハッピョウ</t>
    </rPh>
    <rPh sb="12" eb="14">
      <t>フカ</t>
    </rPh>
    <phoneticPr fontId="1"/>
  </si>
  <si>
    <r>
      <t>同じ活動である（</t>
    </r>
    <r>
      <rPr>
        <b/>
        <sz val="11"/>
        <color rgb="FFFF0000"/>
        <rFont val="游ゴシック"/>
        <family val="3"/>
        <charset val="128"/>
        <scheme val="minor"/>
      </rPr>
      <t>発表不可</t>
    </r>
    <r>
      <rPr>
        <sz val="11"/>
        <color theme="1"/>
        <rFont val="游ゴシック"/>
        <family val="2"/>
        <charset val="128"/>
        <scheme val="minor"/>
      </rPr>
      <t>）</t>
    </r>
    <rPh sb="0" eb="1">
      <t>オナ</t>
    </rPh>
    <rPh sb="2" eb="4">
      <t>カツドウ</t>
    </rPh>
    <rPh sb="8" eb="10">
      <t>ハッピョウ</t>
    </rPh>
    <rPh sb="10" eb="12">
      <t>フカ</t>
    </rPh>
    <phoneticPr fontId="1"/>
  </si>
  <si>
    <t>口頭発表
もしくは
特別審査</t>
    <rPh sb="0" eb="2">
      <t>コウトウ</t>
    </rPh>
    <rPh sb="2" eb="4">
      <t>ハッピョウ</t>
    </rPh>
    <rPh sb="10" eb="12">
      <t>トクベツ</t>
    </rPh>
    <rPh sb="12" eb="14">
      <t>シンサ</t>
    </rPh>
    <phoneticPr fontId="1"/>
  </si>
  <si>
    <t>（様式１　別紙）</t>
    <rPh sb="1" eb="3">
      <t>ヨウシキ</t>
    </rPh>
    <rPh sb="5" eb="7">
      <t>ベッシ</t>
    </rPh>
    <phoneticPr fontId="1"/>
  </si>
  <si>
    <t>研究生徒名
(続き)</t>
    <rPh sb="0" eb="2">
      <t>ケンキュウ</t>
    </rPh>
    <rPh sb="2" eb="4">
      <t>セイト</t>
    </rPh>
    <rPh sb="4" eb="5">
      <t>メイ</t>
    </rPh>
    <rPh sb="7" eb="8">
      <t>ツヅ</t>
    </rPh>
    <phoneticPr fontId="1"/>
  </si>
  <si>
    <t>不足する場合はコピーしてご利用ください。</t>
    <rPh sb="0" eb="2">
      <t>フソク</t>
    </rPh>
    <rPh sb="4" eb="6">
      <t>バアイ</t>
    </rPh>
    <rPh sb="13" eb="15">
      <t>リヨウ</t>
    </rPh>
    <phoneticPr fontId="1"/>
  </si>
  <si>
    <t>　上記の通り申し込みます。</t>
    <rPh sb="1" eb="3">
      <t>ジョウキ</t>
    </rPh>
    <rPh sb="4" eb="5">
      <t>トオ</t>
    </rPh>
    <rPh sb="6" eb="7">
      <t>モウ</t>
    </rPh>
    <rPh sb="8" eb="9">
      <t>コ</t>
    </rPh>
    <phoneticPr fontId="1"/>
  </si>
  <si>
    <t>発表者一覧（別紙）</t>
    <rPh sb="0" eb="3">
      <t>ハッピョウシャ</t>
    </rPh>
    <rPh sb="3" eb="5">
      <t>イチラン</t>
    </rPh>
    <rPh sb="6" eb="8">
      <t>ベッシ</t>
    </rPh>
    <phoneticPr fontId="1"/>
  </si>
  <si>
    <r>
      <t>連動した活動である。</t>
    </r>
    <r>
      <rPr>
        <sz val="11"/>
        <color rgb="FFFF0000"/>
        <rFont val="游ゴシック"/>
        <family val="3"/>
        <charset val="128"/>
        <scheme val="minor"/>
      </rPr>
      <t>（表彰・審査対象外）</t>
    </r>
    <rPh sb="0" eb="2">
      <t>レンドウ</t>
    </rPh>
    <rPh sb="4" eb="6">
      <t>カツドウ</t>
    </rPh>
    <rPh sb="11" eb="13">
      <t>ヒョウショウ</t>
    </rPh>
    <rPh sb="14" eb="16">
      <t>シンサ</t>
    </rPh>
    <rPh sb="16" eb="18">
      <t>タイショウ</t>
    </rPh>
    <rPh sb="18" eb="19">
      <t>ガイ</t>
    </rPh>
    <phoneticPr fontId="1"/>
  </si>
  <si>
    <t>（入賞した場合）上位大会への推薦を</t>
    <rPh sb="1" eb="3">
      <t>ニュウショウ</t>
    </rPh>
    <rPh sb="5" eb="7">
      <t>バアイ</t>
    </rPh>
    <rPh sb="8" eb="10">
      <t>ジョウイ</t>
    </rPh>
    <rPh sb="10" eb="12">
      <t>タイカイ</t>
    </rPh>
    <rPh sb="14" eb="16">
      <t>スイセン</t>
    </rPh>
    <phoneticPr fontId="1"/>
  </si>
  <si>
    <t>その他</t>
    <rPh sb="2" eb="3">
      <t>ホカ</t>
    </rPh>
    <phoneticPr fontId="1"/>
  </si>
  <si>
    <t>研究発表について</t>
    <rPh sb="0" eb="2">
      <t>ケンキュウ</t>
    </rPh>
    <rPh sb="2" eb="4">
      <t>ハッピョウ</t>
    </rPh>
    <phoneticPr fontId="1"/>
  </si>
  <si>
    <t>研究生徒が16名を超える場合は別紙を添付してください。</t>
    <rPh sb="0" eb="2">
      <t>ケンキュウ</t>
    </rPh>
    <rPh sb="2" eb="4">
      <t>セイト</t>
    </rPh>
    <rPh sb="7" eb="8">
      <t>メイ</t>
    </rPh>
    <rPh sb="9" eb="10">
      <t>コ</t>
    </rPh>
    <rPh sb="12" eb="14">
      <t>バアイ</t>
    </rPh>
    <rPh sb="15" eb="17">
      <t>ベッシ</t>
    </rPh>
    <rPh sb="18" eb="20">
      <t>テンプ</t>
    </rPh>
    <phoneticPr fontId="1"/>
  </si>
  <si>
    <t>発表タイトル</t>
    <rPh sb="0" eb="2">
      <t>ハッピョウ</t>
    </rPh>
    <phoneticPr fontId="14"/>
  </si>
  <si>
    <t>発表分野</t>
    <rPh sb="0" eb="2">
      <t>ハッピョウ</t>
    </rPh>
    <rPh sb="2" eb="4">
      <t>ブンヤ</t>
    </rPh>
    <phoneticPr fontId="14"/>
  </si>
  <si>
    <t>出場分野</t>
    <rPh sb="0" eb="2">
      <t>シュツジョウ</t>
    </rPh>
    <rPh sb="2" eb="4">
      <t>ブンヤ</t>
    </rPh>
    <phoneticPr fontId="1"/>
  </si>
  <si>
    <t>受賞に関わらず了承する</t>
    <rPh sb="0" eb="2">
      <t>ジュショウ</t>
    </rPh>
    <rPh sb="3" eb="4">
      <t>カカ</t>
    </rPh>
    <rPh sb="7" eb="9">
      <t>リョウショウ</t>
    </rPh>
    <phoneticPr fontId="1"/>
  </si>
  <si>
    <t>受賞時のみ了承する</t>
    <rPh sb="0" eb="2">
      <t>ジュショウ</t>
    </rPh>
    <rPh sb="2" eb="3">
      <t>ジ</t>
    </rPh>
    <rPh sb="5" eb="7">
      <t>リョウショウ</t>
    </rPh>
    <phoneticPr fontId="1"/>
  </si>
  <si>
    <t>当日の発表動画の公開を</t>
    <rPh sb="0" eb="2">
      <t>トウジツ</t>
    </rPh>
    <rPh sb="3" eb="5">
      <t>ハッピョウ</t>
    </rPh>
    <rPh sb="5" eb="7">
      <t>ドウガ</t>
    </rPh>
    <rPh sb="8" eb="10">
      <t>コウカイ</t>
    </rPh>
    <phoneticPr fontId="1"/>
  </si>
  <si>
    <t>発表内容</t>
    <rPh sb="0" eb="2">
      <t>ハッピョウ</t>
    </rPh>
    <rPh sb="2" eb="4">
      <t>ナイヨウ</t>
    </rPh>
    <phoneticPr fontId="1"/>
  </si>
  <si>
    <t>発表生徒数</t>
    <rPh sb="0" eb="2">
      <t>ハッピョウ</t>
    </rPh>
    <rPh sb="2" eb="4">
      <t>セイト</t>
    </rPh>
    <rPh sb="4" eb="5">
      <t>スウ</t>
    </rPh>
    <phoneticPr fontId="1"/>
  </si>
  <si>
    <t>別紙なし</t>
  </si>
  <si>
    <t>ポスター発表のみ</t>
    <rPh sb="4" eb="6">
      <t>ハッピョウ</t>
    </rPh>
    <phoneticPr fontId="1"/>
  </si>
  <si>
    <t>環境・普及</t>
    <rPh sb="0" eb="2">
      <t>カンキョウ</t>
    </rPh>
    <rPh sb="3" eb="5">
      <t>フキュウ</t>
    </rPh>
    <phoneticPr fontId="1"/>
  </si>
  <si>
    <t>発表しない（見学のみ）</t>
    <rPh sb="0" eb="2">
      <t>ハッピョウ</t>
    </rPh>
    <rPh sb="6" eb="8">
      <t>ケンガク</t>
    </rPh>
    <phoneticPr fontId="1"/>
  </si>
  <si>
    <t>第49回兵庫県高等学校総合文化祭自然科学部門発表会(2025.11.7～9)</t>
    <rPh sb="4" eb="7">
      <t>ヒョウゴケン</t>
    </rPh>
    <rPh sb="7" eb="9">
      <t>コウトウ</t>
    </rPh>
    <rPh sb="9" eb="11">
      <t>ガッコウ</t>
    </rPh>
    <rPh sb="11" eb="13">
      <t>ソウゴウ</t>
    </rPh>
    <rPh sb="13" eb="16">
      <t>ブンカサイ</t>
    </rPh>
    <rPh sb="16" eb="18">
      <t>シゼン</t>
    </rPh>
    <rPh sb="18" eb="21">
      <t>カガクブ</t>
    </rPh>
    <rPh sb="21" eb="22">
      <t>モン</t>
    </rPh>
    <rPh sb="22" eb="25">
      <t>ハッピョウカイ</t>
    </rPh>
    <phoneticPr fontId="1"/>
  </si>
  <si>
    <t>令和7年 　９月</t>
    <rPh sb="0" eb="2">
      <t>レイワ</t>
    </rPh>
    <rPh sb="3" eb="4">
      <t>ネン</t>
    </rPh>
    <rPh sb="7" eb="8">
      <t>ガツ</t>
    </rPh>
    <phoneticPr fontId="1"/>
  </si>
  <si>
    <t>※上位大会とは令和8年度の全国総文・近畿総文に準ずる大会を指します。</t>
    <rPh sb="1" eb="3">
      <t>ジョウイ</t>
    </rPh>
    <rPh sb="3" eb="5">
      <t>タイカイ</t>
    </rPh>
    <rPh sb="7" eb="9">
      <t>レイワ</t>
    </rPh>
    <rPh sb="10" eb="12">
      <t>ネンド</t>
    </rPh>
    <rPh sb="13" eb="15">
      <t>ゼンコク</t>
    </rPh>
    <rPh sb="15" eb="16">
      <t>ソウ</t>
    </rPh>
    <rPh sb="16" eb="17">
      <t>ブン</t>
    </rPh>
    <rPh sb="18" eb="20">
      <t>キンキ</t>
    </rPh>
    <rPh sb="20" eb="21">
      <t>ソウ</t>
    </rPh>
    <rPh sb="21" eb="22">
      <t>ブン</t>
    </rPh>
    <rPh sb="23" eb="24">
      <t>ジュン</t>
    </rPh>
    <rPh sb="26" eb="28">
      <t>タイカイ</t>
    </rPh>
    <rPh sb="29" eb="30">
      <t>サ</t>
    </rPh>
    <phoneticPr fontId="1"/>
  </si>
  <si>
    <t>出場部門</t>
    <rPh sb="0" eb="2">
      <t>シュツジョウ</t>
    </rPh>
    <rPh sb="2" eb="4">
      <t>ブモン</t>
    </rPh>
    <phoneticPr fontId="1"/>
  </si>
  <si>
    <t>（様式１-2）</t>
    <rPh sb="1" eb="3">
      <t>ヨウシキ</t>
    </rPh>
    <phoneticPr fontId="1"/>
  </si>
  <si>
    <t>ポスター発表2件目</t>
    <rPh sb="4" eb="6">
      <t>ハッピョウ</t>
    </rPh>
    <rPh sb="7" eb="9">
      <t>ケンメ</t>
    </rPh>
    <phoneticPr fontId="1"/>
  </si>
  <si>
    <t>ポスター発表（２件目）</t>
    <rPh sb="4" eb="6">
      <t>ハッピョウ</t>
    </rPh>
    <rPh sb="8" eb="9">
      <t>ケン</t>
    </rPh>
    <rPh sb="9" eb="10">
      <t>メ</t>
    </rPh>
    <phoneticPr fontId="1"/>
  </si>
  <si>
    <t>ポスター２件目</t>
    <rPh sb="5" eb="7">
      <t>ケンメ</t>
    </rPh>
    <phoneticPr fontId="1"/>
  </si>
  <si>
    <t>ポスター２</t>
    <phoneticPr fontId="1"/>
  </si>
  <si>
    <t>（様式１－２　別紙）</t>
    <rPh sb="1" eb="3">
      <t>ヨウシキ</t>
    </rPh>
    <rPh sb="7" eb="9">
      <t>ベッシ</t>
    </rPh>
    <phoneticPr fontId="1"/>
  </si>
  <si>
    <t>ポスター発表２件目</t>
    <rPh sb="4" eb="6">
      <t>ハッピョウ</t>
    </rPh>
    <rPh sb="7" eb="9">
      <t>ケンメ</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</si>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</sst>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sz val="8"/>
      <name val="游ゴシック"/>
      <family val="3"/>
      <charset val="128"/>
      <scheme val="minor"/>
    </font>
    <font>
      <sz val="11"/>
      <name val="游ゴシック"/>
      <family val="3"/>
      <charset val="128"/>
      <scheme val="minor"/>
    </font>
    <font>
      <b/>
      <sz val="8"/>
      <name val="游ゴシック"/>
      <family val="3"/>
      <charset val="128"/>
      <scheme val="minor"/>
    </font>
    <font>
      <sz val="10"/>
      <name val="游ゴシック"/>
      <family val="3"/>
      <charset val="128"/>
      <scheme val="minor"/>
    </font>
    <font>
      <sz val="6"/>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9"/>
      <name val="游ゴシック"/>
      <family val="3"/>
      <charset val="128"/>
      <scheme val="minor"/>
    </font>
    <font>
      <sz val="10"/>
      <name val="游ゴシック Regular"/>
      <charset val="128"/>
    </font>
    <font>
      <sz val="6"/>
      <name val="ＭＳ Ｐゴシック"/>
      <family val="3"/>
      <charset val="128"/>
    </font>
    <font>
      <sz val="11"/>
      <name val="游ゴシック Regular"/>
      <charset val="128"/>
    </font>
    <font>
      <sz val="9"/>
      <name val="游ゴシック Regular"/>
      <charset val="128"/>
    </font>
    <font>
      <b/>
      <sz val="11"/>
      <color rgb="FFFF0000"/>
      <name val="游ゴシック"/>
      <family val="3"/>
      <charset val="128"/>
      <scheme val="minor"/>
    </font>
    <font>
      <sz val="11"/>
      <color rgb="FFFF0000"/>
      <name val="游ゴシック"/>
      <family val="3"/>
      <charset val="128"/>
      <scheme val="minor"/>
    </font>
    <font>
      <sz val="11"/>
      <color theme="1" tint="0.499984740745262"/>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auto="1"/>
      </left>
      <right style="thin">
        <color auto="1"/>
      </right>
      <top style="thin">
        <color auto="1"/>
      </top>
      <bottom style="thin">
        <color auto="1"/>
      </bottom>
      <diagonal/>
    </border>
  </borders>
  <cellStyleXfs count="1">
    <xf numFmtId="0" fontId="0" fillId="0" borderId="0">
      <alignment vertical="center"/>
    </xf>
  </cellStyleXfs>
  <cellXfs count="114">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5" fillId="0" borderId="2" xfId="0" applyFont="1" applyBorder="1">
      <alignment vertical="center"/>
    </xf>
    <xf numFmtId="0" fontId="5" fillId="0" borderId="2"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4" xfId="0" applyBorder="1">
      <alignment vertical="center"/>
    </xf>
    <xf numFmtId="0" fontId="0" fillId="0" borderId="15" xfId="0" applyBorder="1">
      <alignment vertical="center"/>
    </xf>
    <xf numFmtId="0" fontId="0" fillId="2" borderId="0" xfId="0" applyFill="1">
      <alignment vertical="center"/>
    </xf>
    <xf numFmtId="0" fontId="0" fillId="0" borderId="14" xfId="0" applyBorder="1" applyAlignment="1">
      <alignment horizontal="right" vertical="center"/>
    </xf>
    <xf numFmtId="0" fontId="0" fillId="2" borderId="0" xfId="0" applyFill="1" applyAlignment="1">
      <alignment horizontal="center" vertical="center"/>
    </xf>
    <xf numFmtId="0" fontId="0" fillId="0" borderId="7" xfId="0" applyBorder="1">
      <alignment vertical="center"/>
    </xf>
    <xf numFmtId="0" fontId="0" fillId="0" borderId="11" xfId="0" applyBorder="1">
      <alignment vertical="center"/>
    </xf>
    <xf numFmtId="0" fontId="13" fillId="4" borderId="2" xfId="0" applyFont="1" applyFill="1" applyBorder="1" applyAlignment="1">
      <alignment horizontal="center" vertical="center" shrinkToFit="1"/>
    </xf>
    <xf numFmtId="0" fontId="15" fillId="4" borderId="2" xfId="0" applyFont="1" applyFill="1" applyBorder="1" applyAlignment="1">
      <alignment vertical="center" shrinkToFit="1"/>
    </xf>
    <xf numFmtId="0" fontId="15" fillId="4" borderId="3" xfId="0" applyFont="1" applyFill="1" applyBorder="1" applyAlignment="1">
      <alignment vertical="center" shrinkToFit="1"/>
    </xf>
    <xf numFmtId="0" fontId="16" fillId="4" borderId="16" xfId="0" applyFont="1" applyFill="1" applyBorder="1" applyAlignment="1">
      <alignment horizontal="center" vertical="center" shrinkToFit="1"/>
    </xf>
    <xf numFmtId="0" fontId="16" fillId="4" borderId="5" xfId="0" applyFont="1" applyFill="1" applyBorder="1" applyAlignment="1">
      <alignment vertical="center" shrinkToFit="1"/>
    </xf>
    <xf numFmtId="0" fontId="16" fillId="4" borderId="5" xfId="0" applyFont="1" applyFill="1" applyBorder="1" applyAlignment="1">
      <alignment vertical="center" wrapText="1" shrinkToFit="1"/>
    </xf>
    <xf numFmtId="0" fontId="4" fillId="0" borderId="0" xfId="0" applyFont="1" applyAlignment="1">
      <alignment horizontal="left" vertical="center"/>
    </xf>
    <xf numFmtId="0" fontId="5" fillId="2" borderId="0" xfId="0" applyFont="1" applyFill="1" applyAlignment="1">
      <alignment horizontal="center" vertical="center"/>
    </xf>
    <xf numFmtId="0" fontId="6" fillId="0" borderId="0" xfId="0" applyFont="1" applyAlignment="1">
      <alignment horizontal="left" vertical="center"/>
    </xf>
    <xf numFmtId="0" fontId="7" fillId="2" borderId="0" xfId="0" applyFont="1" applyFill="1" applyAlignment="1">
      <alignment horizontal="left" vertical="center"/>
    </xf>
    <xf numFmtId="0" fontId="4" fillId="0" borderId="0" xfId="0" applyFont="1" applyAlignment="1">
      <alignment horizontal="left" vertical="center" wrapText="1"/>
    </xf>
    <xf numFmtId="0" fontId="8" fillId="0" borderId="0" xfId="0" applyFont="1" applyAlignment="1">
      <alignment horizontal="left" vertical="center" wrapText="1"/>
    </xf>
    <xf numFmtId="0" fontId="5" fillId="3" borderId="0" xfId="0" applyFont="1" applyFill="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7" fillId="0" borderId="4" xfId="0" applyFont="1" applyBorder="1">
      <alignment vertical="center"/>
    </xf>
    <xf numFmtId="0" fontId="7" fillId="2" borderId="5" xfId="0" applyFont="1" applyFill="1" applyBorder="1" applyAlignment="1">
      <alignment vertical="center" shrinkToFit="1"/>
    </xf>
    <xf numFmtId="0" fontId="7" fillId="2" borderId="10" xfId="0" applyFont="1" applyFill="1" applyBorder="1" applyAlignment="1">
      <alignment vertical="center" shrinkToFit="1"/>
    </xf>
    <xf numFmtId="0" fontId="7" fillId="2" borderId="3" xfId="0" applyFont="1" applyFill="1" applyBorder="1" applyAlignment="1">
      <alignment horizontal="right" vertical="center"/>
    </xf>
    <xf numFmtId="0" fontId="2" fillId="2" borderId="0" xfId="0" applyFont="1" applyFill="1" applyAlignment="1">
      <alignment horizontal="left" vertical="center"/>
    </xf>
    <xf numFmtId="0" fontId="17" fillId="2" borderId="7" xfId="0" applyFont="1" applyFill="1" applyBorder="1" applyAlignment="1">
      <alignment horizontal="left" vertical="center"/>
    </xf>
    <xf numFmtId="0" fontId="19" fillId="0" borderId="15" xfId="0" applyFont="1" applyBorder="1" applyAlignment="1">
      <alignment horizontal="center" vertical="center"/>
    </xf>
    <xf numFmtId="0" fontId="5" fillId="5" borderId="2" xfId="0" applyFont="1" applyFill="1" applyBorder="1" applyAlignment="1">
      <alignment vertical="center" shrinkToFit="1"/>
    </xf>
    <xf numFmtId="0" fontId="0" fillId="0" borderId="1" xfId="0" applyBorder="1" applyAlignment="1">
      <alignment horizontal="center" vertical="center"/>
    </xf>
    <xf numFmtId="0" fontId="0" fillId="0" borderId="0" xfId="0" applyAlignment="1">
      <alignment horizontal="center" vertical="center" shrinkToFit="1"/>
    </xf>
    <xf numFmtId="0" fontId="0" fillId="2" borderId="0" xfId="0" applyFill="1" applyAlignment="1">
      <alignment horizontal="center" vertical="center"/>
    </xf>
    <xf numFmtId="0" fontId="7" fillId="5" borderId="4" xfId="0" applyFont="1" applyFill="1" applyBorder="1" applyAlignment="1">
      <alignment horizontal="left"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vertical="center"/>
    </xf>
    <xf numFmtId="0" fontId="5" fillId="5" borderId="5"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12" fillId="0" borderId="6" xfId="0" applyFont="1" applyBorder="1" applyAlignment="1">
      <alignment horizontal="left" vertical="center" wrapText="1"/>
    </xf>
    <xf numFmtId="0" fontId="12" fillId="0" borderId="13" xfId="0" applyFont="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20" fillId="0" borderId="6" xfId="0" applyFont="1" applyBorder="1" applyAlignment="1">
      <alignment horizontal="left" wrapText="1"/>
    </xf>
    <xf numFmtId="0" fontId="21" fillId="0" borderId="13" xfId="0" applyFont="1" applyBorder="1" applyAlignment="1">
      <alignment horizontal="left" wrapText="1"/>
    </xf>
    <xf numFmtId="0" fontId="7" fillId="5" borderId="6" xfId="0" applyFont="1" applyFill="1" applyBorder="1" applyAlignment="1">
      <alignment horizontal="left" vertical="center" wrapText="1" shrinkToFit="1"/>
    </xf>
    <xf numFmtId="0" fontId="7" fillId="5" borderId="13" xfId="0" applyFont="1" applyFill="1" applyBorder="1" applyAlignment="1">
      <alignment horizontal="left" vertical="center" wrapText="1" shrinkToFit="1"/>
    </xf>
    <xf numFmtId="0" fontId="5" fillId="2" borderId="2"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2" borderId="2" xfId="0" applyFill="1" applyBorder="1" applyAlignment="1">
      <alignment horizontal="center" vertical="center" shrinkToFit="1"/>
    </xf>
    <xf numFmtId="0" fontId="0" fillId="2" borderId="6" xfId="0" applyFill="1" applyBorder="1" applyAlignment="1">
      <alignment horizontal="center" vertical="center" shrinkToFit="1"/>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5" borderId="7" xfId="0" applyFont="1" applyFill="1" applyBorder="1" applyAlignment="1">
      <alignment horizontal="center" vertical="center"/>
    </xf>
    <xf numFmtId="0" fontId="5" fillId="5" borderId="1"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11"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shrinkToFit="1"/>
    </xf>
    <xf numFmtId="0" fontId="0" fillId="0" borderId="2" xfId="0" applyBorder="1" applyAlignment="1">
      <alignment horizontal="center" vertical="center" shrinkToFi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4" fillId="7" borderId="8"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11" xfId="0" applyFont="1" applyFill="1" applyBorder="1" applyAlignment="1">
      <alignment horizontal="center" vertical="center"/>
    </xf>
  </cellXfs>
  <cellStyles count="1">
    <cellStyle name="標準" xfId="0" builtinId="0"/>
  </cellStyles>
  <dxfs count="8">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24994659260841701"/>
        </patternFill>
      </fill>
    </dxf>
  </dxfs>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50424</xdr:colOff>
      <xdr:row>0</xdr:row>
      <xdr:rowOff>71716</xdr:rowOff>
    </xdr:from>
    <xdr:to>
      <xdr:col>17</xdr:col>
      <xdr:colOff>560199</xdr:colOff>
      <xdr:row>9</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17849" y="71716"/>
          <a:ext cx="6120000" cy="2328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水色のセルは直接入力しピンクのセルをプルダウンから選択してください。</a:t>
          </a:r>
          <a:r>
            <a:rPr lang="ja-JP" altLang="en-US"/>
            <a:t> </a:t>
          </a:r>
          <a:endParaRPr lang="en-US" altLang="ja-JP"/>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申込の際は</a:t>
          </a:r>
          <a:r>
            <a:rPr lang="en-US" altLang="ja-JP" sz="1100" b="1" i="0" u="none" strike="noStrike">
              <a:solidFill>
                <a:srgbClr val="FF0000"/>
              </a:solidFill>
              <a:effectLst/>
              <a:latin typeface="+mn-lt"/>
              <a:ea typeface="+mn-ea"/>
              <a:cs typeface="+mn-cs"/>
            </a:rPr>
            <a:t>Excel</a:t>
          </a:r>
          <a:r>
            <a:rPr lang="ja-JP" altLang="en-US" sz="1100" b="1" i="0" u="none" strike="noStrike">
              <a:solidFill>
                <a:srgbClr val="FF0000"/>
              </a:solidFill>
              <a:effectLst/>
              <a:latin typeface="+mn-lt"/>
              <a:ea typeface="+mn-ea"/>
              <a:cs typeface="+mn-cs"/>
            </a:rPr>
            <a:t>のファイルのまま（公印不要）メール</a:t>
          </a:r>
          <a:r>
            <a:rPr lang="ja-JP" altLang="en-US" sz="1100" b="1" i="0" u="none" strike="noStrike">
              <a:solidFill>
                <a:schemeClr val="dk1"/>
              </a:solidFill>
              <a:effectLst/>
              <a:latin typeface="+mn-lt"/>
              <a:ea typeface="+mn-ea"/>
              <a:cs typeface="+mn-cs"/>
            </a:rPr>
            <a:t>にてご提出ください。</a:t>
          </a:r>
          <a:endParaRPr lang="en-US" altLang="ja-JP" sz="1100" b="1" i="0" u="none" strike="noStrike">
            <a:solidFill>
              <a:schemeClr val="dk1"/>
            </a:solidFill>
            <a:effectLst/>
            <a:latin typeface="+mn-lt"/>
            <a:ea typeface="+mn-ea"/>
            <a:cs typeface="+mn-cs"/>
          </a:endParaRPr>
        </a:p>
        <a:p>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学校名，団体名は正式名称でお願いします。</a:t>
          </a:r>
          <a:r>
            <a:rPr kumimoji="1" lang="ja-JP" altLang="en-US" sz="1100" b="0" i="0" u="none" strike="noStrike">
              <a:solidFill>
                <a:schemeClr val="dk1"/>
              </a:solidFill>
              <a:effectLst/>
              <a:latin typeface="+mn-lt"/>
              <a:ea typeface="+mn-ea"/>
              <a:cs typeface="+mn-cs"/>
            </a:rPr>
            <a:t>（例：兵庫県立</a:t>
          </a:r>
          <a:r>
            <a:rPr kumimoji="1" lang="en-US" altLang="ja-JP" sz="1100" b="0" i="0" u="none" strike="noStrike">
              <a:solidFill>
                <a:schemeClr val="dk1"/>
              </a:solidFill>
              <a:effectLst/>
              <a:latin typeface="+mn-lt"/>
              <a:ea typeface="+mn-ea"/>
              <a:cs typeface="+mn-cs"/>
            </a:rPr>
            <a:t>××</a:t>
          </a:r>
          <a:r>
            <a:rPr kumimoji="1" lang="ja-JP" altLang="en-US" sz="1100" b="0" i="0" u="none" strike="noStrike">
              <a:solidFill>
                <a:schemeClr val="dk1"/>
              </a:solidFill>
              <a:effectLst/>
              <a:latin typeface="+mn-lt"/>
              <a:ea typeface="+mn-ea"/>
              <a:cs typeface="+mn-cs"/>
            </a:rPr>
            <a:t>高等学校）</a:t>
          </a:r>
          <a:endParaRPr kumimoji="1" lang="en-US" altLang="ja-JP" sz="1100" b="0" i="0" u="none" strike="noStrike">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研究</a:t>
          </a:r>
          <a:r>
            <a:rPr lang="ja-JP" altLang="ja-JP" sz="1100" b="1" i="0">
              <a:solidFill>
                <a:schemeClr val="dk1"/>
              </a:solidFill>
              <a:effectLst/>
              <a:latin typeface="+mn-lt"/>
              <a:ea typeface="+mn-ea"/>
              <a:cs typeface="+mn-cs"/>
            </a:rPr>
            <a:t>生徒名以外の事項の修正・訂正は締切までとし、以降の訂正は受け付けられません。</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口頭発表（物理</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化学</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生物</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地学）に出場する場合はポスター発表も必須になります。</a:t>
          </a:r>
          <a:endParaRPr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環境・普及活動発表はポスター発表になります。</a:t>
          </a:r>
          <a:endParaRPr kumimoji="1"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rgbClr val="FF0000"/>
              </a:solidFill>
              <a:effectLst/>
              <a:latin typeface="+mn-lt"/>
              <a:ea typeface="+mn-ea"/>
              <a:cs typeface="+mn-cs"/>
            </a:rPr>
            <a:t>同団体でポスター発表２件目を申込む際は「様式</a:t>
          </a:r>
          <a:r>
            <a:rPr kumimoji="1" lang="en-US" altLang="ja-JP" sz="1100" b="1" i="0">
              <a:solidFill>
                <a:srgbClr val="FF0000"/>
              </a:solidFill>
              <a:effectLst/>
              <a:latin typeface="+mn-lt"/>
              <a:ea typeface="+mn-ea"/>
              <a:cs typeface="+mn-cs"/>
            </a:rPr>
            <a:t>1-2</a:t>
          </a:r>
          <a:r>
            <a:rPr kumimoji="1" lang="ja-JP" altLang="en-US" sz="1100" b="1" i="0">
              <a:solidFill>
                <a:srgbClr val="FF0000"/>
              </a:solidFill>
              <a:effectLst/>
              <a:latin typeface="+mn-lt"/>
              <a:ea typeface="+mn-ea"/>
              <a:cs typeface="+mn-cs"/>
            </a:rPr>
            <a:t>」（別シート）へ入力してください。</a:t>
          </a:r>
          <a:endParaRPr kumimoji="1"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口頭発表に出場する団体は「○○分野」を、ポスター発表のみの団体は「ポスター発表のみ」を、環境・普及活動発表に出場す団体は「環境・普及」を選択してください。</a:t>
          </a:r>
          <a:endParaRPr kumimoji="1" lang="en-US" altLang="ja-JP" sz="1100" b="1" i="0">
            <a:solidFill>
              <a:schemeClr val="dk1"/>
            </a:solidFill>
            <a:effectLst/>
            <a:latin typeface="+mn-lt"/>
            <a:ea typeface="+mn-ea"/>
            <a:cs typeface="+mn-cs"/>
          </a:endParaRPr>
        </a:p>
      </xdr:txBody>
    </xdr:sp>
    <xdr:clientData/>
  </xdr:twoCellAnchor>
  <xdr:twoCellAnchor>
    <xdr:from>
      <xdr:col>9</xdr:col>
      <xdr:colOff>47625</xdr:colOff>
      <xdr:row>9</xdr:row>
      <xdr:rowOff>47623</xdr:rowOff>
    </xdr:from>
    <xdr:to>
      <xdr:col>17</xdr:col>
      <xdr:colOff>557400</xdr:colOff>
      <xdr:row>27</xdr:row>
      <xdr:rowOff>176212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115050" y="2371723"/>
          <a:ext cx="6053325" cy="5719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i="0">
              <a:solidFill>
                <a:schemeClr val="dk1"/>
              </a:solidFill>
              <a:effectLst/>
              <a:latin typeface="+mn-lt"/>
              <a:ea typeface="+mn-ea"/>
              <a:cs typeface="+mn-cs"/>
            </a:rPr>
            <a:t>※</a:t>
          </a:r>
          <a:r>
            <a:rPr kumimoji="1" lang="ja-JP" altLang="ja-JP" sz="1100" b="1" i="0" u="sng">
              <a:solidFill>
                <a:schemeClr val="dk1"/>
              </a:solidFill>
              <a:effectLst/>
              <a:latin typeface="+mn-lt"/>
              <a:ea typeface="+mn-ea"/>
              <a:cs typeface="+mn-cs"/>
            </a:rPr>
            <a:t>タイトルは２０字以内でお願いします。</a:t>
          </a:r>
          <a:r>
            <a:rPr kumimoji="1" lang="ja-JP" altLang="ja-JP" sz="1100" b="1" i="0">
              <a:solidFill>
                <a:schemeClr val="dk1"/>
              </a:solidFill>
              <a:effectLst/>
              <a:latin typeface="+mn-lt"/>
              <a:ea typeface="+mn-ea"/>
              <a:cs typeface="+mn-cs"/>
            </a:rPr>
            <a:t>（締切後は修正・変更不可）</a:t>
          </a:r>
          <a:endParaRPr lang="ja-JP" altLang="ja-JP">
            <a:effectLst/>
          </a:endParaRPr>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審査・表彰は部活動（正規の教育課程と独立した活動）のみ</a:t>
          </a:r>
          <a:r>
            <a:rPr lang="ja-JP" altLang="en-US" sz="1100" b="1" i="0" u="none" strike="noStrike">
              <a:solidFill>
                <a:schemeClr val="dk1"/>
              </a:solidFill>
              <a:effectLst/>
              <a:latin typeface="+mn-lt"/>
              <a:ea typeface="+mn-ea"/>
              <a:cs typeface="+mn-cs"/>
            </a:rPr>
            <a:t>を</a:t>
          </a:r>
          <a:r>
            <a:rPr lang="ja-JP" altLang="ja-JP" sz="1100" b="1" i="0">
              <a:solidFill>
                <a:schemeClr val="dk1"/>
              </a:solidFill>
              <a:effectLst/>
              <a:latin typeface="+mn-lt"/>
              <a:ea typeface="+mn-ea"/>
              <a:cs typeface="+mn-cs"/>
            </a:rPr>
            <a:t>対象</a:t>
          </a:r>
          <a:r>
            <a:rPr lang="ja-JP" altLang="en-US" sz="1100" b="1" i="0" u="none" strike="noStrike">
              <a:solidFill>
                <a:schemeClr val="dk1"/>
              </a:solidFill>
              <a:effectLst/>
              <a:latin typeface="+mn-lt"/>
              <a:ea typeface="+mn-ea"/>
              <a:cs typeface="+mn-cs"/>
            </a:rPr>
            <a:t>とします。</a:t>
          </a:r>
          <a:r>
            <a:rPr lang="ja-JP" altLang="en-US"/>
            <a:t> </a:t>
          </a:r>
          <a:endParaRPr lang="en-US" altLang="ja-JP"/>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←観客を入れて実施しますが、万が一無観客となった場合は発表動画を</a:t>
          </a:r>
          <a:r>
            <a:rPr kumimoji="1" lang="en-US" altLang="ja-JP" sz="1100"/>
            <a:t>WEB</a:t>
          </a:r>
          <a:r>
            <a:rPr kumimoji="1" lang="ja-JP" altLang="en-US" sz="1100"/>
            <a:t>公開する予定です。</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←研究生徒が１６名を超える場合は「別紙あり」を選択の上、様式</a:t>
          </a:r>
          <a:r>
            <a:rPr kumimoji="1" lang="en-US" altLang="ja-JP" sz="1100"/>
            <a:t>1</a:t>
          </a:r>
          <a:r>
            <a:rPr kumimoji="1" lang="ja-JP" altLang="en-US" sz="1100"/>
            <a:t>別紙を添付してください。</a:t>
          </a:r>
          <a:endParaRPr kumimoji="1" lang="en-US" altLang="ja-JP" sz="1100"/>
        </a:p>
        <a:p>
          <a:endParaRPr kumimoji="1" lang="en-US" altLang="ja-JP" sz="1100"/>
        </a:p>
        <a:p>
          <a:r>
            <a:rPr kumimoji="1" lang="ja-JP" altLang="en-US" sz="1100"/>
            <a:t>←</a:t>
          </a:r>
          <a:r>
            <a:rPr kumimoji="1" lang="ja-JP" altLang="en-US" sz="1100" b="0"/>
            <a:t>上位大会はすべて令和８年度の大会</a:t>
          </a:r>
          <a:r>
            <a:rPr kumimoji="1" lang="ja-JP" altLang="en-US" sz="1100"/>
            <a:t>となります。</a:t>
          </a:r>
          <a:r>
            <a:rPr kumimoji="1" lang="ja-JP" altLang="en-US" sz="1100" b="1"/>
            <a:t>現３年生（単位制高校においては卒業予定生）のみの発表の場合は必ず「希望しない」を選択してください。</a:t>
          </a:r>
          <a:endParaRPr kumimoji="1" lang="en-US" altLang="ja-JP" sz="1100"/>
        </a:p>
        <a:p>
          <a:r>
            <a:rPr kumimoji="1" lang="ja-JP" altLang="en-US" sz="1100"/>
            <a:t>←本部門では他の大会に出展したものでも、その大会の規定に抵触しない限り、本大会での発表は可能です。また昨年度の継続研究の場合はその旨を明記ください。</a:t>
          </a:r>
          <a:endParaRPr kumimoji="1" lang="en-US" altLang="ja-JP" sz="1100"/>
        </a:p>
        <a:p>
          <a:r>
            <a:rPr kumimoji="1" lang="ja-JP" altLang="en-US" sz="1100"/>
            <a:t>←</a:t>
          </a:r>
          <a:r>
            <a:rPr kumimoji="1" lang="ja-JP" altLang="en-US" sz="1100" b="1"/>
            <a:t>「その他」欄には</a:t>
          </a:r>
          <a:r>
            <a:rPr kumimoji="1" lang="ja-JP" altLang="en-US" sz="1100" b="1" u="sng">
              <a:solidFill>
                <a:sysClr val="windowText" lastClr="000000"/>
              </a:solidFill>
            </a:rPr>
            <a:t>ポスター発表において</a:t>
          </a:r>
          <a:r>
            <a:rPr kumimoji="1" lang="en-US" altLang="ja-JP" sz="1100" b="1" u="sng">
              <a:solidFill>
                <a:sysClr val="windowText" lastClr="000000"/>
              </a:solidFill>
            </a:rPr>
            <a:t>, </a:t>
          </a:r>
          <a:r>
            <a:rPr kumimoji="1" lang="ja-JP" altLang="en-US" sz="1100" b="1" u="sng">
              <a:solidFill>
                <a:sysClr val="windowText" lastClr="000000"/>
              </a:solidFill>
            </a:rPr>
            <a:t>机やコンセントが必要な場合にご記入ください。</a:t>
          </a:r>
          <a:endParaRPr kumimoji="1" lang="en-US" altLang="ja-JP" sz="1100" b="1" u="sng">
            <a:solidFill>
              <a:sysClr val="windowText" lastClr="000000"/>
            </a:solidFill>
          </a:endParaRPr>
        </a:p>
        <a:p>
          <a:endParaRPr kumimoji="1" lang="en-US" altLang="ja-JP" sz="1100"/>
        </a:p>
        <a:p>
          <a:endParaRPr kumimoji="1" lang="en-US" altLang="ja-JP" sz="1100"/>
        </a:p>
        <a:p>
          <a:r>
            <a:rPr kumimoji="1" lang="ja-JP" altLang="en-US" sz="1200" b="1" u="sng">
              <a:solidFill>
                <a:srgbClr val="FF0000"/>
              </a:solidFill>
            </a:rPr>
            <a:t>提出期限：９月１６日（火）</a:t>
          </a:r>
          <a:endParaRPr kumimoji="1" lang="en-US" altLang="ja-JP" sz="1200" b="1" u="sng">
            <a:solidFill>
              <a:srgbClr val="FF0000"/>
            </a:solidFill>
          </a:endParaRPr>
        </a:p>
        <a:p>
          <a:r>
            <a:rPr kumimoji="1" lang="ja-JP" altLang="en-US" sz="1200" b="1"/>
            <a:t>メールで</a:t>
          </a:r>
          <a:r>
            <a:rPr kumimoji="1" lang="en-US" altLang="ja-JP" sz="1200" b="1"/>
            <a:t>sizenkagakubu@hyogo-c.ed.jp</a:t>
          </a:r>
          <a:r>
            <a:rPr kumimoji="1" lang="ja-JP" altLang="en-US" sz="1200" b="1"/>
            <a:t>にファイルを添付して提出してください</a:t>
          </a:r>
          <a:r>
            <a:rPr kumimoji="1" lang="ja-JP" altLang="en-US" sz="1100" b="1"/>
            <a:t>。</a:t>
          </a:r>
          <a:endParaRPr kumimoji="1" lang="en-US" altLang="ja-JP" sz="1100" b="1"/>
        </a:p>
        <a:p>
          <a:r>
            <a:rPr kumimoji="1" lang="ja-JP" altLang="en-US" sz="1100"/>
            <a:t>ファイル名「</a:t>
          </a:r>
          <a:r>
            <a:rPr kumimoji="1" lang="en-US" altLang="ja-JP" sz="1100"/>
            <a:t>25</a:t>
          </a:r>
          <a:r>
            <a:rPr kumimoji="1" lang="ja-JP" altLang="en-US" sz="1100"/>
            <a:t>参加申込票（〇〇高校〇〇部）（様式</a:t>
          </a:r>
          <a:r>
            <a:rPr kumimoji="1" lang="en-US" altLang="ja-JP" sz="1100"/>
            <a:t>1</a:t>
          </a:r>
          <a:r>
            <a:rPr kumimoji="1" lang="ja-JP" altLang="en-US" sz="1100"/>
            <a:t>）」</a:t>
          </a:r>
          <a:endParaRPr kumimoji="1" lang="en-US" altLang="ja-JP" sz="1100"/>
        </a:p>
      </xdr:txBody>
    </xdr:sp>
    <xdr:clientData/>
  </xdr:twoCellAnchor>
  <xdr:twoCellAnchor>
    <xdr:from>
      <xdr:col>9</xdr:col>
      <xdr:colOff>33057</xdr:colOff>
      <xdr:row>28</xdr:row>
      <xdr:rowOff>45383</xdr:rowOff>
    </xdr:from>
    <xdr:to>
      <xdr:col>17</xdr:col>
      <xdr:colOff>547407</xdr:colOff>
      <xdr:row>29</xdr:row>
      <xdr:rowOff>192741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95439" y="8169648"/>
          <a:ext cx="6027644" cy="382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原本を提出する必要はありませんが、必ず学校長の決裁後に提出をお願いします。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50424</xdr:colOff>
      <xdr:row>0</xdr:row>
      <xdr:rowOff>71716</xdr:rowOff>
    </xdr:from>
    <xdr:to>
      <xdr:col>17</xdr:col>
      <xdr:colOff>560199</xdr:colOff>
      <xdr:row>9</xdr:row>
      <xdr:rowOff>76200</xdr:rowOff>
    </xdr:to>
    <xdr:sp macro="" textlink="">
      <xdr:nvSpPr>
        <xdr:cNvPr id="2" name="テキスト ボックス 1">
          <a:extLst>
            <a:ext uri="{FF2B5EF4-FFF2-40B4-BE49-F238E27FC236}">
              <a16:creationId xmlns:a16="http://schemas.microsoft.com/office/drawing/2014/main" id="{B65DBE26-9EA4-45EA-9568-D2B02F229B50}"/>
            </a:ext>
          </a:extLst>
        </xdr:cNvPr>
        <xdr:cNvSpPr txBox="1"/>
      </xdr:nvSpPr>
      <xdr:spPr>
        <a:xfrm>
          <a:off x="6117849" y="71716"/>
          <a:ext cx="6053325" cy="2328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a:solidFill>
                <a:srgbClr val="FF0000"/>
              </a:solidFill>
              <a:effectLst/>
              <a:latin typeface="+mn-lt"/>
              <a:ea typeface="+mn-ea"/>
              <a:cs typeface="+mn-cs"/>
            </a:rPr>
            <a:t>※</a:t>
          </a:r>
          <a:r>
            <a:rPr lang="ja-JP" altLang="en-US" sz="1600" b="1" i="0" u="none" strike="noStrike">
              <a:solidFill>
                <a:srgbClr val="FF0000"/>
              </a:solidFill>
              <a:effectLst/>
              <a:latin typeface="+mn-lt"/>
              <a:ea typeface="+mn-ea"/>
              <a:cs typeface="+mn-cs"/>
            </a:rPr>
            <a:t>ポスター発表２件目用の参加申込です</a:t>
          </a:r>
          <a:endParaRPr lang="en-US" altLang="ja-JP" sz="1600" b="1" i="0" u="none" strike="noStrike">
            <a:solidFill>
              <a:srgbClr val="FF0000"/>
            </a:solidFill>
            <a:effectLst/>
            <a:latin typeface="+mn-lt"/>
            <a:ea typeface="+mn-ea"/>
            <a:cs typeface="+mn-cs"/>
          </a:endParaRPr>
        </a:p>
        <a:p>
          <a:endParaRPr lang="en-US" altLang="ja-JP" sz="1100" b="1" i="0" u="none" strike="noStrike">
            <a:solidFill>
              <a:schemeClr val="dk1"/>
            </a:solidFill>
            <a:effectLst/>
            <a:latin typeface="+mn-lt"/>
            <a:ea typeface="+mn-ea"/>
            <a:cs typeface="+mn-cs"/>
          </a:endParaRPr>
        </a:p>
        <a:p>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水色のセルは直接入力しピンクのセルをプルダウンから選択してください。</a:t>
          </a:r>
          <a:r>
            <a:rPr lang="ja-JP" altLang="en-US"/>
            <a:t> </a:t>
          </a:r>
          <a:endParaRPr lang="en-US" altLang="ja-JP"/>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申込の際は</a:t>
          </a:r>
          <a:r>
            <a:rPr lang="en-US" altLang="ja-JP" sz="1100" b="1" i="0" u="none" strike="noStrike">
              <a:solidFill>
                <a:srgbClr val="FF0000"/>
              </a:solidFill>
              <a:effectLst/>
              <a:latin typeface="+mn-lt"/>
              <a:ea typeface="+mn-ea"/>
              <a:cs typeface="+mn-cs"/>
            </a:rPr>
            <a:t>Excel</a:t>
          </a:r>
          <a:r>
            <a:rPr lang="ja-JP" altLang="en-US" sz="1100" b="1" i="0" u="none" strike="noStrike">
              <a:solidFill>
                <a:srgbClr val="FF0000"/>
              </a:solidFill>
              <a:effectLst/>
              <a:latin typeface="+mn-lt"/>
              <a:ea typeface="+mn-ea"/>
              <a:cs typeface="+mn-cs"/>
            </a:rPr>
            <a:t>のファイルのまま（公印不要）メール</a:t>
          </a:r>
          <a:r>
            <a:rPr lang="ja-JP" altLang="en-US" sz="1100" b="1" i="0" u="none" strike="noStrike">
              <a:solidFill>
                <a:schemeClr val="dk1"/>
              </a:solidFill>
              <a:effectLst/>
              <a:latin typeface="+mn-lt"/>
              <a:ea typeface="+mn-ea"/>
              <a:cs typeface="+mn-cs"/>
            </a:rPr>
            <a:t>にてご提出ください。</a:t>
          </a:r>
          <a:endParaRPr lang="en-US" altLang="ja-JP" sz="1100" b="1" i="0" u="none" strike="noStrike">
            <a:solidFill>
              <a:schemeClr val="dk1"/>
            </a:solidFill>
            <a:effectLst/>
            <a:latin typeface="+mn-lt"/>
            <a:ea typeface="+mn-ea"/>
            <a:cs typeface="+mn-cs"/>
          </a:endParaRPr>
        </a:p>
        <a:p>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学校名，団体名は正式名称でお願いします。</a:t>
          </a:r>
          <a:r>
            <a:rPr kumimoji="1" lang="ja-JP" altLang="en-US" sz="1100" b="0" i="0" u="none" strike="noStrike">
              <a:solidFill>
                <a:schemeClr val="dk1"/>
              </a:solidFill>
              <a:effectLst/>
              <a:latin typeface="+mn-lt"/>
              <a:ea typeface="+mn-ea"/>
              <a:cs typeface="+mn-cs"/>
            </a:rPr>
            <a:t>（例：兵庫県立</a:t>
          </a:r>
          <a:r>
            <a:rPr kumimoji="1" lang="en-US" altLang="ja-JP" sz="1100" b="0" i="0" u="none" strike="noStrike">
              <a:solidFill>
                <a:schemeClr val="dk1"/>
              </a:solidFill>
              <a:effectLst/>
              <a:latin typeface="+mn-lt"/>
              <a:ea typeface="+mn-ea"/>
              <a:cs typeface="+mn-cs"/>
            </a:rPr>
            <a:t>××</a:t>
          </a:r>
          <a:r>
            <a:rPr kumimoji="1" lang="ja-JP" altLang="en-US" sz="1100" b="0" i="0" u="none" strike="noStrike">
              <a:solidFill>
                <a:schemeClr val="dk1"/>
              </a:solidFill>
              <a:effectLst/>
              <a:latin typeface="+mn-lt"/>
              <a:ea typeface="+mn-ea"/>
              <a:cs typeface="+mn-cs"/>
            </a:rPr>
            <a:t>高等学校）</a:t>
          </a:r>
          <a:endParaRPr kumimoji="1" lang="en-US" altLang="ja-JP" sz="1100" b="0" i="0" u="none" strike="noStrike">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研究</a:t>
          </a:r>
          <a:r>
            <a:rPr lang="ja-JP" altLang="ja-JP" sz="1100" b="1" i="0">
              <a:solidFill>
                <a:schemeClr val="dk1"/>
              </a:solidFill>
              <a:effectLst/>
              <a:latin typeface="+mn-lt"/>
              <a:ea typeface="+mn-ea"/>
              <a:cs typeface="+mn-cs"/>
            </a:rPr>
            <a:t>生徒名以外の事項の修正・訂正は締切までとし、以降の訂正は受け付けられません。</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endParaRPr kumimoji="1" lang="en-US" altLang="ja-JP" sz="1100" b="1" i="0">
            <a:solidFill>
              <a:schemeClr val="dk1"/>
            </a:solidFill>
            <a:effectLst/>
            <a:latin typeface="+mn-lt"/>
            <a:ea typeface="+mn-ea"/>
            <a:cs typeface="+mn-cs"/>
          </a:endParaRPr>
        </a:p>
        <a:p>
          <a:endParaRPr kumimoji="1" lang="en-US" altLang="ja-JP" sz="1100" b="1" i="0">
            <a:solidFill>
              <a:schemeClr val="dk1"/>
            </a:solidFill>
            <a:effectLst/>
            <a:latin typeface="+mn-lt"/>
            <a:ea typeface="+mn-ea"/>
            <a:cs typeface="+mn-cs"/>
          </a:endParaRPr>
        </a:p>
      </xdr:txBody>
    </xdr:sp>
    <xdr:clientData/>
  </xdr:twoCellAnchor>
  <xdr:twoCellAnchor>
    <xdr:from>
      <xdr:col>9</xdr:col>
      <xdr:colOff>47625</xdr:colOff>
      <xdr:row>9</xdr:row>
      <xdr:rowOff>76200</xdr:rowOff>
    </xdr:from>
    <xdr:to>
      <xdr:col>17</xdr:col>
      <xdr:colOff>557400</xdr:colOff>
      <xdr:row>26</xdr:row>
      <xdr:rowOff>166687</xdr:rowOff>
    </xdr:to>
    <xdr:sp macro="" textlink="">
      <xdr:nvSpPr>
        <xdr:cNvPr id="3" name="テキスト ボックス 2">
          <a:extLst>
            <a:ext uri="{FF2B5EF4-FFF2-40B4-BE49-F238E27FC236}">
              <a16:creationId xmlns:a16="http://schemas.microsoft.com/office/drawing/2014/main" id="{613F34E7-7E49-4F96-89A3-639F1F2EE341}"/>
            </a:ext>
          </a:extLst>
        </xdr:cNvPr>
        <xdr:cNvSpPr txBox="1"/>
      </xdr:nvSpPr>
      <xdr:spPr>
        <a:xfrm>
          <a:off x="6115050" y="2400300"/>
          <a:ext cx="6053325" cy="53673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i="0">
              <a:solidFill>
                <a:schemeClr val="dk1"/>
              </a:solidFill>
              <a:effectLst/>
              <a:latin typeface="+mn-lt"/>
              <a:ea typeface="+mn-ea"/>
              <a:cs typeface="+mn-cs"/>
            </a:rPr>
            <a:t>※</a:t>
          </a:r>
          <a:r>
            <a:rPr kumimoji="1" lang="ja-JP" altLang="ja-JP" sz="1100" b="1" i="0" u="sng">
              <a:solidFill>
                <a:schemeClr val="dk1"/>
              </a:solidFill>
              <a:effectLst/>
              <a:latin typeface="+mn-lt"/>
              <a:ea typeface="+mn-ea"/>
              <a:cs typeface="+mn-cs"/>
            </a:rPr>
            <a:t>タイトルは２０字以内でお願いします。</a:t>
          </a:r>
          <a:r>
            <a:rPr kumimoji="1" lang="ja-JP" altLang="ja-JP" sz="1100" b="1" i="0">
              <a:solidFill>
                <a:schemeClr val="dk1"/>
              </a:solidFill>
              <a:effectLst/>
              <a:latin typeface="+mn-lt"/>
              <a:ea typeface="+mn-ea"/>
              <a:cs typeface="+mn-cs"/>
            </a:rPr>
            <a:t>（締切後は修正・変更不可）</a:t>
          </a:r>
          <a:endParaRPr lang="ja-JP" altLang="ja-JP">
            <a:effectLst/>
          </a:endParaRPr>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審査・表彰は部活動（正規の教育課程と独立した活動）のみ</a:t>
          </a:r>
          <a:r>
            <a:rPr lang="ja-JP" altLang="en-US" sz="1100" b="1" i="0" u="none" strike="noStrike">
              <a:solidFill>
                <a:schemeClr val="dk1"/>
              </a:solidFill>
              <a:effectLst/>
              <a:latin typeface="+mn-lt"/>
              <a:ea typeface="+mn-ea"/>
              <a:cs typeface="+mn-cs"/>
            </a:rPr>
            <a:t>を</a:t>
          </a:r>
          <a:r>
            <a:rPr lang="ja-JP" altLang="ja-JP" sz="1100" b="1" i="0">
              <a:solidFill>
                <a:schemeClr val="dk1"/>
              </a:solidFill>
              <a:effectLst/>
              <a:latin typeface="+mn-lt"/>
              <a:ea typeface="+mn-ea"/>
              <a:cs typeface="+mn-cs"/>
            </a:rPr>
            <a:t>対象</a:t>
          </a:r>
          <a:r>
            <a:rPr lang="ja-JP" altLang="en-US" sz="1100" b="1" i="0" u="none" strike="noStrike">
              <a:solidFill>
                <a:schemeClr val="dk1"/>
              </a:solidFill>
              <a:effectLst/>
              <a:latin typeface="+mn-lt"/>
              <a:ea typeface="+mn-ea"/>
              <a:cs typeface="+mn-cs"/>
            </a:rPr>
            <a:t>とします。</a:t>
          </a:r>
          <a:r>
            <a:rPr lang="ja-JP" altLang="en-US"/>
            <a:t> </a:t>
          </a:r>
          <a:endParaRPr lang="en-US" altLang="ja-JP"/>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←観客を入れて実施しますが、万が一無観客となった場合は発表動画を</a:t>
          </a:r>
          <a:r>
            <a:rPr kumimoji="1" lang="en-US" altLang="ja-JP" sz="1100"/>
            <a:t>WEB</a:t>
          </a:r>
          <a:r>
            <a:rPr kumimoji="1" lang="ja-JP" altLang="en-US" sz="1100"/>
            <a:t>公開する予定です。</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←研究生徒が１６名を超える場合は「別紙あり」を選択の上、様式</a:t>
          </a:r>
          <a:r>
            <a:rPr kumimoji="1" lang="en-US" altLang="ja-JP" sz="1100"/>
            <a:t>1-2  </a:t>
          </a:r>
          <a:r>
            <a:rPr kumimoji="1" lang="ja-JP" altLang="en-US" sz="1100"/>
            <a:t>別紙を添付してください。</a:t>
          </a:r>
          <a:endParaRPr kumimoji="1" lang="en-US" altLang="ja-JP" sz="1100"/>
        </a:p>
        <a:p>
          <a:r>
            <a:rPr kumimoji="1" lang="ja-JP" altLang="en-US" sz="1100"/>
            <a:t>←本部門では他の大会に出展したものでも、その大会の規定に抵触しない限り、本大会での発表は可能です。また昨年度の継続研究の場合はその旨を明記ください。</a:t>
          </a:r>
          <a:endParaRPr kumimoji="1" lang="en-US" altLang="ja-JP" sz="1100"/>
        </a:p>
        <a:p>
          <a:endParaRPr kumimoji="1" lang="en-US" altLang="ja-JP" sz="1100"/>
        </a:p>
        <a:p>
          <a:r>
            <a:rPr kumimoji="1" lang="ja-JP" altLang="en-US" sz="1100"/>
            <a:t>←</a:t>
          </a:r>
          <a:r>
            <a:rPr kumimoji="1" lang="ja-JP" altLang="en-US" sz="1100" b="1"/>
            <a:t>「その他」欄には</a:t>
          </a:r>
          <a:r>
            <a:rPr kumimoji="1" lang="ja-JP" altLang="en-US" sz="1100" b="1" u="sng">
              <a:solidFill>
                <a:sysClr val="windowText" lastClr="000000"/>
              </a:solidFill>
            </a:rPr>
            <a:t>ポスター発表において</a:t>
          </a:r>
          <a:r>
            <a:rPr kumimoji="1" lang="en-US" altLang="ja-JP" sz="1100" b="1" u="sng">
              <a:solidFill>
                <a:sysClr val="windowText" lastClr="000000"/>
              </a:solidFill>
            </a:rPr>
            <a:t>, </a:t>
          </a:r>
          <a:r>
            <a:rPr kumimoji="1" lang="ja-JP" altLang="en-US" sz="1100" b="1" u="sng">
              <a:solidFill>
                <a:sysClr val="windowText" lastClr="000000"/>
              </a:solidFill>
            </a:rPr>
            <a:t>机やコンセントが必要な場合にご記入ください。</a:t>
          </a:r>
          <a:endParaRPr kumimoji="1" lang="en-US" altLang="ja-JP" sz="1100" b="1" u="sng">
            <a:solidFill>
              <a:sysClr val="windowText" lastClr="000000"/>
            </a:solidFill>
          </a:endParaRPr>
        </a:p>
        <a:p>
          <a:endParaRPr kumimoji="1" lang="en-US" altLang="ja-JP" sz="1100"/>
        </a:p>
        <a:p>
          <a:endParaRPr kumimoji="1" lang="en-US" altLang="ja-JP" sz="1100"/>
        </a:p>
        <a:p>
          <a:r>
            <a:rPr kumimoji="1" lang="ja-JP" altLang="en-US" sz="1200" b="1" u="sng">
              <a:solidFill>
                <a:srgbClr val="FF0000"/>
              </a:solidFill>
            </a:rPr>
            <a:t>提出期限：９月１６日（火）</a:t>
          </a:r>
          <a:endParaRPr kumimoji="1" lang="en-US" altLang="ja-JP" sz="1200" b="1" u="sng">
            <a:solidFill>
              <a:srgbClr val="FF0000"/>
            </a:solidFill>
          </a:endParaRPr>
        </a:p>
        <a:p>
          <a:r>
            <a:rPr kumimoji="1" lang="ja-JP" altLang="en-US" sz="1200" b="1"/>
            <a:t>メールで</a:t>
          </a:r>
          <a:r>
            <a:rPr kumimoji="1" lang="en-US" altLang="ja-JP" sz="1200" b="1"/>
            <a:t>sizenkagakubu@hyogo-c.ed.jp</a:t>
          </a:r>
          <a:r>
            <a:rPr kumimoji="1" lang="ja-JP" altLang="en-US" sz="1200" b="1"/>
            <a:t>にファイルを添付して提出してください</a:t>
          </a:r>
          <a:r>
            <a:rPr kumimoji="1" lang="ja-JP" altLang="en-US" sz="1100" b="1"/>
            <a:t>。</a:t>
          </a:r>
          <a:endParaRPr kumimoji="1" lang="en-US" altLang="ja-JP" sz="1100" b="1"/>
        </a:p>
        <a:p>
          <a:r>
            <a:rPr kumimoji="1" lang="ja-JP" altLang="en-US" sz="1100"/>
            <a:t>ファイル名「</a:t>
          </a:r>
          <a:r>
            <a:rPr kumimoji="1" lang="en-US" altLang="ja-JP" sz="1100"/>
            <a:t>25</a:t>
          </a:r>
          <a:r>
            <a:rPr kumimoji="1" lang="ja-JP" altLang="en-US" sz="1100"/>
            <a:t>参加申込票（〇〇高校〇〇部）（様式</a:t>
          </a:r>
          <a:r>
            <a:rPr kumimoji="1" lang="en-US" altLang="ja-JP" sz="1100"/>
            <a:t>1</a:t>
          </a:r>
          <a:r>
            <a:rPr kumimoji="1" lang="ja-JP" altLang="en-US" sz="1100"/>
            <a:t>）」</a:t>
          </a:r>
          <a:endParaRPr kumimoji="1" lang="en-US" altLang="ja-JP" sz="1100"/>
        </a:p>
      </xdr:txBody>
    </xdr:sp>
    <xdr:clientData/>
  </xdr:twoCellAnchor>
  <xdr:twoCellAnchor>
    <xdr:from>
      <xdr:col>9</xdr:col>
      <xdr:colOff>33057</xdr:colOff>
      <xdr:row>27</xdr:row>
      <xdr:rowOff>45383</xdr:rowOff>
    </xdr:from>
    <xdr:to>
      <xdr:col>17</xdr:col>
      <xdr:colOff>547407</xdr:colOff>
      <xdr:row>28</xdr:row>
      <xdr:rowOff>192741</xdr:rowOff>
    </xdr:to>
    <xdr:sp macro="" textlink="">
      <xdr:nvSpPr>
        <xdr:cNvPr id="4" name="テキスト ボックス 3">
          <a:extLst>
            <a:ext uri="{FF2B5EF4-FFF2-40B4-BE49-F238E27FC236}">
              <a16:creationId xmlns:a16="http://schemas.microsoft.com/office/drawing/2014/main" id="{6C27E822-0A07-4050-9513-9EBEDFBEF011}"/>
            </a:ext>
          </a:extLst>
        </xdr:cNvPr>
        <xdr:cNvSpPr txBox="1"/>
      </xdr:nvSpPr>
      <xdr:spPr>
        <a:xfrm>
          <a:off x="6100482" y="8198783"/>
          <a:ext cx="6057900"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原本を提出する必要はありませんが、必ず学校長の決裁後に提出をお願いします。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0"/>
  <sheetViews>
    <sheetView view="pageBreakPreview" topLeftCell="A23" zoomScaleNormal="100" zoomScaleSheetLayoutView="100" workbookViewId="0">
      <selection activeCell="C27" sqref="C27"/>
    </sheetView>
  </sheetViews>
  <sheetFormatPr defaultColWidth="8.875"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10" width="10.625" customWidth="1"/>
  </cols>
  <sheetData>
    <row r="1" spans="1:18" x14ac:dyDescent="0.4">
      <c r="A1" s="33" t="s">
        <v>6</v>
      </c>
      <c r="H1" s="1" t="s">
        <v>31</v>
      </c>
      <c r="I1" s="44"/>
      <c r="J1" s="1"/>
    </row>
    <row r="2" spans="1:18" x14ac:dyDescent="0.4">
      <c r="A2" s="33"/>
      <c r="H2" s="1"/>
      <c r="I2" s="2"/>
      <c r="J2" s="1"/>
    </row>
    <row r="3" spans="1:18" s="9" customFormat="1" ht="25.5" x14ac:dyDescent="0.4">
      <c r="A3" s="85" t="s">
        <v>58</v>
      </c>
      <c r="B3" s="85"/>
      <c r="C3" s="85"/>
      <c r="D3" s="85"/>
      <c r="E3" s="85"/>
      <c r="F3" s="85"/>
      <c r="G3" s="85"/>
      <c r="H3" s="85"/>
      <c r="I3" s="85"/>
      <c r="J3" s="7"/>
    </row>
    <row r="4" spans="1:18" s="9" customFormat="1" ht="25.5" x14ac:dyDescent="0.4">
      <c r="A4" s="86" t="s">
        <v>0</v>
      </c>
      <c r="B4" s="86"/>
      <c r="C4" s="86"/>
      <c r="D4" s="86"/>
      <c r="E4" s="86"/>
      <c r="F4" s="86"/>
      <c r="G4" s="86"/>
      <c r="H4" s="86"/>
      <c r="I4" s="86"/>
      <c r="J4" s="8"/>
    </row>
    <row r="5" spans="1:18" ht="24.95" customHeight="1" x14ac:dyDescent="0.4">
      <c r="A5" s="4" t="s">
        <v>1</v>
      </c>
      <c r="B5" s="77"/>
      <c r="C5" s="77"/>
      <c r="D5" s="77"/>
      <c r="E5" s="77"/>
      <c r="F5" s="34" t="s">
        <v>2</v>
      </c>
      <c r="G5" s="77"/>
      <c r="H5" s="77"/>
      <c r="I5" s="77"/>
      <c r="J5" s="40"/>
    </row>
    <row r="6" spans="1:18" ht="24.95" customHeight="1" x14ac:dyDescent="0.4">
      <c r="A6" s="4" t="s">
        <v>3</v>
      </c>
      <c r="B6" s="78"/>
      <c r="C6" s="78"/>
      <c r="D6" s="78"/>
      <c r="E6" s="78"/>
      <c r="F6" s="35" t="s">
        <v>7</v>
      </c>
      <c r="G6" s="78"/>
      <c r="H6" s="78"/>
      <c r="I6" s="78"/>
      <c r="J6" s="17"/>
    </row>
    <row r="7" spans="1:18" ht="12" customHeight="1" x14ac:dyDescent="0.4">
      <c r="A7" s="53" t="s">
        <v>61</v>
      </c>
      <c r="B7" s="87" t="s">
        <v>44</v>
      </c>
      <c r="C7" s="88"/>
      <c r="D7" s="88"/>
      <c r="E7" s="88"/>
      <c r="F7" s="91" t="str">
        <f>IF(B8="物理分野","口頭発表（物理）",IF(B8="化学分野","口頭発表（化学）",IF(B8="生物分野","口頭発表（生物）",IF(B8="地学分野","口頭発表（地学）",""))))</f>
        <v/>
      </c>
      <c r="G7" s="92"/>
      <c r="H7" s="92"/>
      <c r="I7" s="93"/>
      <c r="J7" s="26"/>
    </row>
    <row r="8" spans="1:18" ht="20.100000000000001" customHeight="1" x14ac:dyDescent="0.4">
      <c r="A8" s="53"/>
      <c r="B8" s="89" t="s">
        <v>15</v>
      </c>
      <c r="C8" s="90"/>
      <c r="D8" s="90"/>
      <c r="E8" s="90"/>
      <c r="F8" s="94"/>
      <c r="G8" s="95"/>
      <c r="H8" s="95"/>
      <c r="I8" s="96"/>
      <c r="J8" s="27"/>
      <c r="K8" t="s">
        <v>15</v>
      </c>
      <c r="L8" t="s">
        <v>55</v>
      </c>
      <c r="M8" t="s">
        <v>16</v>
      </c>
      <c r="N8" t="s">
        <v>17</v>
      </c>
      <c r="O8" t="s">
        <v>18</v>
      </c>
      <c r="P8" t="s">
        <v>19</v>
      </c>
      <c r="Q8" t="s">
        <v>56</v>
      </c>
      <c r="R8" t="s">
        <v>57</v>
      </c>
    </row>
    <row r="9" spans="1:18" ht="13.5" customHeight="1" x14ac:dyDescent="0.4">
      <c r="A9" s="52"/>
      <c r="B9" s="79" t="s">
        <v>8</v>
      </c>
      <c r="C9" s="80"/>
      <c r="D9" s="80"/>
      <c r="E9" s="80"/>
      <c r="F9" s="80"/>
      <c r="G9" s="80"/>
      <c r="H9" s="80"/>
      <c r="I9" s="81"/>
      <c r="J9" s="28"/>
    </row>
    <row r="10" spans="1:18" ht="24.95" customHeight="1" x14ac:dyDescent="0.4">
      <c r="A10" s="74" t="s">
        <v>52</v>
      </c>
      <c r="B10" s="5" t="s">
        <v>4</v>
      </c>
      <c r="C10" s="73"/>
      <c r="D10" s="73"/>
      <c r="E10" s="73"/>
      <c r="F10" s="73"/>
      <c r="G10" s="73"/>
      <c r="H10" s="73"/>
      <c r="I10" s="73"/>
      <c r="J10" s="41" t="str">
        <f>IF(LEN(C10)&gt;20,"文字数超過（20字以内）","")</f>
        <v/>
      </c>
    </row>
    <row r="11" spans="1:18" ht="24.95" customHeight="1" x14ac:dyDescent="0.4">
      <c r="A11" s="75"/>
      <c r="B11" s="5" t="s">
        <v>30</v>
      </c>
      <c r="C11" s="48" t="str">
        <f>B8</f>
        <v>選択してください</v>
      </c>
      <c r="D11" s="49"/>
      <c r="E11" s="61" t="s">
        <v>20</v>
      </c>
      <c r="F11" s="62"/>
      <c r="G11" s="47" t="s">
        <v>15</v>
      </c>
      <c r="H11" s="47"/>
      <c r="I11" s="47"/>
      <c r="J11" s="29"/>
      <c r="K11" t="s">
        <v>15</v>
      </c>
      <c r="L11" t="s">
        <v>32</v>
      </c>
      <c r="M11" t="s">
        <v>41</v>
      </c>
      <c r="N11" t="s">
        <v>33</v>
      </c>
      <c r="O11" t="s">
        <v>34</v>
      </c>
    </row>
    <row r="12" spans="1:18" ht="24.95" customHeight="1" x14ac:dyDescent="0.4">
      <c r="A12" s="75"/>
      <c r="B12" s="82" t="s">
        <v>11</v>
      </c>
      <c r="C12" s="39"/>
      <c r="D12" s="36" t="s">
        <v>5</v>
      </c>
      <c r="E12" s="37"/>
      <c r="F12" s="39"/>
      <c r="G12" s="36" t="s">
        <v>5</v>
      </c>
      <c r="H12" s="37"/>
      <c r="I12" s="69" t="s">
        <v>51</v>
      </c>
      <c r="J12" s="30"/>
    </row>
    <row r="13" spans="1:18" ht="24.95" customHeight="1" x14ac:dyDescent="0.4">
      <c r="A13" s="75"/>
      <c r="B13" s="83"/>
      <c r="C13" s="39"/>
      <c r="D13" s="36" t="s">
        <v>5</v>
      </c>
      <c r="E13" s="37"/>
      <c r="F13" s="39"/>
      <c r="G13" s="36" t="s">
        <v>5</v>
      </c>
      <c r="H13" s="37"/>
      <c r="I13" s="70"/>
      <c r="J13" s="30"/>
    </row>
    <row r="14" spans="1:18" ht="24.95" customHeight="1" x14ac:dyDescent="0.4">
      <c r="A14" s="75"/>
      <c r="B14" s="83"/>
      <c r="C14" s="39"/>
      <c r="D14" s="36" t="s">
        <v>5</v>
      </c>
      <c r="E14" s="37"/>
      <c r="F14" s="39"/>
      <c r="G14" s="36" t="s">
        <v>5</v>
      </c>
      <c r="H14" s="37"/>
      <c r="I14" s="71" t="s">
        <v>15</v>
      </c>
      <c r="J14" s="30"/>
      <c r="K14" t="s">
        <v>15</v>
      </c>
      <c r="L14" t="s">
        <v>49</v>
      </c>
      <c r="M14" t="s">
        <v>50</v>
      </c>
    </row>
    <row r="15" spans="1:18" ht="24.95" customHeight="1" x14ac:dyDescent="0.4">
      <c r="A15" s="75"/>
      <c r="B15" s="83"/>
      <c r="C15" s="39"/>
      <c r="D15" s="36" t="s">
        <v>5</v>
      </c>
      <c r="E15" s="37"/>
      <c r="F15" s="39"/>
      <c r="G15" s="36" t="s">
        <v>5</v>
      </c>
      <c r="H15" s="38"/>
      <c r="I15" s="72"/>
      <c r="J15" s="30"/>
    </row>
    <row r="16" spans="1:18" ht="24.95" customHeight="1" x14ac:dyDescent="0.4">
      <c r="A16" s="75"/>
      <c r="B16" s="83"/>
      <c r="C16" s="39"/>
      <c r="D16" s="36" t="s">
        <v>5</v>
      </c>
      <c r="E16" s="37"/>
      <c r="F16" s="39"/>
      <c r="G16" s="36" t="s">
        <v>5</v>
      </c>
      <c r="H16" s="38"/>
      <c r="I16" s="59" t="s">
        <v>45</v>
      </c>
      <c r="J16" s="30"/>
    </row>
    <row r="17" spans="1:13" ht="24.95" customHeight="1" x14ac:dyDescent="0.4">
      <c r="A17" s="75"/>
      <c r="B17" s="83"/>
      <c r="C17" s="39"/>
      <c r="D17" s="36" t="s">
        <v>5</v>
      </c>
      <c r="E17" s="37"/>
      <c r="F17" s="39"/>
      <c r="G17" s="36" t="s">
        <v>5</v>
      </c>
      <c r="H17" s="38"/>
      <c r="I17" s="60"/>
      <c r="J17" s="30"/>
    </row>
    <row r="18" spans="1:13" ht="24.95" customHeight="1" x14ac:dyDescent="0.4">
      <c r="A18" s="75"/>
      <c r="B18" s="83"/>
      <c r="C18" s="39"/>
      <c r="D18" s="36" t="s">
        <v>5</v>
      </c>
      <c r="E18" s="37"/>
      <c r="F18" s="39"/>
      <c r="G18" s="36" t="s">
        <v>5</v>
      </c>
      <c r="H18" s="38"/>
      <c r="I18" s="60"/>
      <c r="J18" s="30"/>
    </row>
    <row r="19" spans="1:13" ht="24.95" customHeight="1" x14ac:dyDescent="0.4">
      <c r="A19" s="76"/>
      <c r="B19" s="84"/>
      <c r="C19" s="39"/>
      <c r="D19" s="36" t="s">
        <v>5</v>
      </c>
      <c r="E19" s="37"/>
      <c r="F19" s="39"/>
      <c r="G19" s="36" t="s">
        <v>5</v>
      </c>
      <c r="H19" s="38"/>
      <c r="I19" s="43" t="s">
        <v>54</v>
      </c>
      <c r="J19" s="30"/>
    </row>
    <row r="20" spans="1:13" ht="24.95" customHeight="1" x14ac:dyDescent="0.4">
      <c r="A20" s="52" t="s">
        <v>42</v>
      </c>
      <c r="B20" s="52"/>
      <c r="C20" s="53"/>
      <c r="D20" s="54" t="s">
        <v>15</v>
      </c>
      <c r="E20" s="55"/>
      <c r="F20" s="55"/>
      <c r="G20" s="56" t="s">
        <v>60</v>
      </c>
      <c r="H20" s="57"/>
      <c r="I20" s="58"/>
      <c r="J20" s="31"/>
      <c r="K20" t="s">
        <v>15</v>
      </c>
      <c r="L20" t="s">
        <v>9</v>
      </c>
      <c r="M20" t="s">
        <v>10</v>
      </c>
    </row>
    <row r="21" spans="1:13" ht="24.95" customHeight="1" x14ac:dyDescent="0.4">
      <c r="A21" s="63" t="s">
        <v>21</v>
      </c>
      <c r="B21" s="65"/>
      <c r="C21" s="65"/>
      <c r="D21" s="65"/>
      <c r="E21" s="65"/>
      <c r="F21" s="65"/>
      <c r="G21" s="65"/>
      <c r="H21" s="65"/>
      <c r="I21" s="66"/>
      <c r="J21" s="32"/>
    </row>
    <row r="22" spans="1:13" ht="24.95" customHeight="1" x14ac:dyDescent="0.4">
      <c r="A22" s="64"/>
      <c r="B22" s="67"/>
      <c r="C22" s="67"/>
      <c r="D22" s="67"/>
      <c r="E22" s="67"/>
      <c r="F22" s="67"/>
      <c r="G22" s="67"/>
      <c r="H22" s="67"/>
      <c r="I22" s="68"/>
      <c r="J22" s="32"/>
    </row>
    <row r="23" spans="1:13" ht="43.5" customHeight="1" x14ac:dyDescent="0.4">
      <c r="A23" s="6" t="s">
        <v>43</v>
      </c>
      <c r="B23" s="50"/>
      <c r="C23" s="50"/>
      <c r="D23" s="50"/>
      <c r="E23" s="50"/>
      <c r="F23" s="50"/>
      <c r="G23" s="50"/>
      <c r="H23" s="50"/>
      <c r="I23" s="51"/>
      <c r="J23" s="32"/>
    </row>
    <row r="24" spans="1:13" x14ac:dyDescent="0.4">
      <c r="A24" s="10"/>
      <c r="B24" s="11"/>
      <c r="C24" s="11"/>
      <c r="D24" s="11"/>
      <c r="E24" s="11"/>
      <c r="F24" s="11"/>
      <c r="G24" s="11"/>
      <c r="H24" s="11"/>
      <c r="I24" s="12"/>
    </row>
    <row r="25" spans="1:13" x14ac:dyDescent="0.4">
      <c r="A25" s="13" t="s">
        <v>39</v>
      </c>
      <c r="I25" s="14"/>
    </row>
    <row r="26" spans="1:13" x14ac:dyDescent="0.4">
      <c r="A26" s="13"/>
      <c r="I26" s="14"/>
    </row>
    <row r="27" spans="1:13" x14ac:dyDescent="0.4">
      <c r="A27" s="13"/>
      <c r="B27" s="1" t="s">
        <v>59</v>
      </c>
      <c r="C27" s="15"/>
      <c r="D27" t="s">
        <v>12</v>
      </c>
      <c r="I27" s="14"/>
    </row>
    <row r="28" spans="1:13" x14ac:dyDescent="0.4">
      <c r="A28" s="13"/>
      <c r="I28" s="14"/>
    </row>
    <row r="29" spans="1:13" x14ac:dyDescent="0.4">
      <c r="A29" s="16" t="s">
        <v>14</v>
      </c>
      <c r="B29" s="45">
        <f>B5</f>
        <v>0</v>
      </c>
      <c r="C29" s="45"/>
      <c r="D29" s="45"/>
      <c r="E29" s="1" t="s">
        <v>13</v>
      </c>
      <c r="F29" s="46"/>
      <c r="G29" s="46"/>
      <c r="H29" s="46"/>
      <c r="I29" s="42"/>
      <c r="J29" s="2"/>
    </row>
    <row r="30" spans="1:13" x14ac:dyDescent="0.4">
      <c r="A30" s="18"/>
      <c r="B30" s="3"/>
      <c r="C30" s="3"/>
      <c r="D30" s="3"/>
      <c r="E30" s="3"/>
      <c r="F30" s="3"/>
      <c r="G30" s="3"/>
      <c r="H30" s="3"/>
      <c r="I30" s="19"/>
    </row>
  </sheetData>
  <mergeCells count="28">
    <mergeCell ref="A3:I3"/>
    <mergeCell ref="A4:I4"/>
    <mergeCell ref="B5:E5"/>
    <mergeCell ref="B6:E6"/>
    <mergeCell ref="A7:A9"/>
    <mergeCell ref="B7:E7"/>
    <mergeCell ref="B8:E8"/>
    <mergeCell ref="F7:I8"/>
    <mergeCell ref="C10:I10"/>
    <mergeCell ref="A10:A19"/>
    <mergeCell ref="G5:I5"/>
    <mergeCell ref="G6:I6"/>
    <mergeCell ref="B9:I9"/>
    <mergeCell ref="B12:B19"/>
    <mergeCell ref="B29:D29"/>
    <mergeCell ref="F29:H29"/>
    <mergeCell ref="G11:I11"/>
    <mergeCell ref="C11:D11"/>
    <mergeCell ref="B23:I23"/>
    <mergeCell ref="A20:C20"/>
    <mergeCell ref="D20:F20"/>
    <mergeCell ref="G20:I20"/>
    <mergeCell ref="I16:I18"/>
    <mergeCell ref="E11:F11"/>
    <mergeCell ref="A21:A22"/>
    <mergeCell ref="B21:I22"/>
    <mergeCell ref="I12:I13"/>
    <mergeCell ref="I14:I15"/>
  </mergeCells>
  <phoneticPr fontId="1"/>
  <conditionalFormatting sqref="A10:I22">
    <cfRule type="expression" dxfId="7" priority="1">
      <formula>$B$8=$R$8</formula>
    </cfRule>
  </conditionalFormatting>
  <dataValidations count="7">
    <dataValidation type="list" allowBlank="1" showInputMessage="1" showErrorMessage="1" sqref="B8:E8" xr:uid="{00000000-0002-0000-0000-000000000000}">
      <formula1>$K$8:$R$8</formula1>
    </dataValidation>
    <dataValidation type="list" allowBlank="1" showInputMessage="1" showErrorMessage="1" sqref="J8" xr:uid="{00000000-0002-0000-0000-000001000000}">
      <formula1>$S$8:$W$8</formula1>
    </dataValidation>
    <dataValidation type="list" allowBlank="1" showInputMessage="1" showErrorMessage="1" sqref="G11:J11" xr:uid="{00000000-0002-0000-0000-000002000000}">
      <formula1>$K$11:$O$11</formula1>
    </dataValidation>
    <dataValidation type="whole" allowBlank="1" showInputMessage="1" showErrorMessage="1" sqref="C12:C19 F12:F19" xr:uid="{00000000-0002-0000-0000-000003000000}">
      <formula1>1</formula1>
      <formula2>6</formula2>
    </dataValidation>
    <dataValidation type="list" allowBlank="1" showInputMessage="1" showErrorMessage="1" sqref="D20:F20" xr:uid="{00000000-0002-0000-0000-000004000000}">
      <formula1>$K$20:$O$20</formula1>
    </dataValidation>
    <dataValidation type="list" allowBlank="1" showInputMessage="1" showErrorMessage="1" sqref="I19" xr:uid="{00000000-0002-0000-0000-000005000000}">
      <formula1>"別紙なし,別紙あり"</formula1>
    </dataValidation>
    <dataValidation type="list" allowBlank="1" showInputMessage="1" showErrorMessage="1" sqref="I14" xr:uid="{00000000-0002-0000-0000-000006000000}">
      <formula1>$K$14:$M$14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workbookViewId="0">
      <selection activeCell="J8" sqref="J8"/>
    </sheetView>
  </sheetViews>
  <sheetFormatPr defaultColWidth="8.875"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9" width="10.625" customWidth="1"/>
  </cols>
  <sheetData>
    <row r="1" spans="1:9" x14ac:dyDescent="0.4">
      <c r="A1" s="33" t="s">
        <v>36</v>
      </c>
      <c r="H1" s="1" t="s">
        <v>31</v>
      </c>
      <c r="I1" s="44">
        <f>'（様式１）'!I1</f>
        <v>0</v>
      </c>
    </row>
    <row r="2" spans="1:9" x14ac:dyDescent="0.4">
      <c r="A2" s="33"/>
      <c r="H2" s="1"/>
    </row>
    <row r="3" spans="1:9" s="9" customFormat="1" ht="25.5" x14ac:dyDescent="0.4">
      <c r="A3" s="85" t="str">
        <f>'（様式１）'!A3:I3</f>
        <v>第49回兵庫県高等学校総合文化祭自然科学部門発表会(2025.11.7～9)</v>
      </c>
      <c r="B3" s="85"/>
      <c r="C3" s="85"/>
      <c r="D3" s="85"/>
      <c r="E3" s="85"/>
      <c r="F3" s="85"/>
      <c r="G3" s="85"/>
      <c r="H3" s="85"/>
      <c r="I3" s="85"/>
    </row>
    <row r="4" spans="1:9" s="9" customFormat="1" ht="25.5" x14ac:dyDescent="0.4">
      <c r="A4" s="86" t="s">
        <v>40</v>
      </c>
      <c r="B4" s="86"/>
      <c r="C4" s="86"/>
      <c r="D4" s="86"/>
      <c r="E4" s="86"/>
      <c r="F4" s="86"/>
      <c r="G4" s="86"/>
      <c r="H4" s="86"/>
      <c r="I4" s="86"/>
    </row>
    <row r="5" spans="1:9" ht="24.95" customHeight="1" x14ac:dyDescent="0.4">
      <c r="A5" s="4" t="s">
        <v>1</v>
      </c>
      <c r="B5" s="105">
        <f>'（様式１）'!B5:E5</f>
        <v>0</v>
      </c>
      <c r="C5" s="105"/>
      <c r="D5" s="105"/>
      <c r="E5" s="105"/>
      <c r="F5" s="34" t="s">
        <v>2</v>
      </c>
      <c r="G5" s="105">
        <f>'（様式１）'!G5:I5</f>
        <v>0</v>
      </c>
      <c r="H5" s="105"/>
      <c r="I5" s="105"/>
    </row>
    <row r="6" spans="1:9" ht="12" customHeight="1" x14ac:dyDescent="0.4">
      <c r="A6" s="53" t="s">
        <v>48</v>
      </c>
      <c r="B6" s="87" t="s">
        <v>44</v>
      </c>
      <c r="C6" s="88"/>
      <c r="D6" s="88"/>
      <c r="E6" s="88"/>
      <c r="F6" s="108"/>
      <c r="G6" s="109"/>
      <c r="H6" s="109"/>
      <c r="I6" s="110"/>
    </row>
    <row r="7" spans="1:9" ht="20.100000000000001" customHeight="1" x14ac:dyDescent="0.4">
      <c r="A7" s="53"/>
      <c r="B7" s="106" t="str">
        <f>'（様式１）'!B8</f>
        <v>選択してください</v>
      </c>
      <c r="C7" s="107"/>
      <c r="D7" s="107"/>
      <c r="E7" s="107"/>
      <c r="F7" s="111"/>
      <c r="G7" s="112"/>
      <c r="H7" s="112"/>
      <c r="I7" s="113"/>
    </row>
    <row r="8" spans="1:9" ht="13.5" customHeight="1" x14ac:dyDescent="0.4">
      <c r="A8" s="52"/>
      <c r="B8" s="79" t="s">
        <v>8</v>
      </c>
      <c r="C8" s="80"/>
      <c r="D8" s="80"/>
      <c r="E8" s="80"/>
      <c r="F8" s="80"/>
      <c r="G8" s="80"/>
      <c r="H8" s="80"/>
      <c r="I8" s="81"/>
    </row>
    <row r="9" spans="1:9" ht="24.95" customHeight="1" x14ac:dyDescent="0.4">
      <c r="A9" s="103" t="s">
        <v>35</v>
      </c>
      <c r="B9" s="5" t="s">
        <v>4</v>
      </c>
      <c r="C9" s="104">
        <f>'（様式１）'!C10:I10</f>
        <v>0</v>
      </c>
      <c r="D9" s="104"/>
      <c r="E9" s="104"/>
      <c r="F9" s="104"/>
      <c r="G9" s="104"/>
      <c r="H9" s="104"/>
      <c r="I9" s="104"/>
    </row>
    <row r="10" spans="1:9" ht="24.95" customHeight="1" x14ac:dyDescent="0.4">
      <c r="A10" s="52"/>
      <c r="B10" s="5" t="s">
        <v>30</v>
      </c>
      <c r="C10" s="48" t="str">
        <f>'（様式１）'!C11:D11</f>
        <v>選択してください</v>
      </c>
      <c r="D10" s="49"/>
      <c r="E10" s="97"/>
      <c r="F10" s="98"/>
      <c r="G10" s="98"/>
      <c r="H10" s="98"/>
      <c r="I10" s="99"/>
    </row>
    <row r="11" spans="1:9" ht="24.95" customHeight="1" x14ac:dyDescent="0.4">
      <c r="A11" s="52"/>
      <c r="B11" s="74" t="s">
        <v>37</v>
      </c>
      <c r="C11" s="39"/>
      <c r="D11" s="36" t="s">
        <v>5</v>
      </c>
      <c r="E11" s="37"/>
      <c r="F11" s="39"/>
      <c r="G11" s="36" t="s">
        <v>5</v>
      </c>
      <c r="H11" s="37"/>
      <c r="I11" s="100" t="s">
        <v>38</v>
      </c>
    </row>
    <row r="12" spans="1:9" ht="24.95" customHeight="1" x14ac:dyDescent="0.4">
      <c r="A12" s="52"/>
      <c r="B12" s="75"/>
      <c r="C12" s="39"/>
      <c r="D12" s="36" t="s">
        <v>5</v>
      </c>
      <c r="E12" s="37"/>
      <c r="F12" s="39"/>
      <c r="G12" s="36" t="s">
        <v>5</v>
      </c>
      <c r="H12" s="37"/>
      <c r="I12" s="101"/>
    </row>
    <row r="13" spans="1:9" ht="24.95" customHeight="1" x14ac:dyDescent="0.4">
      <c r="A13" s="52"/>
      <c r="B13" s="75"/>
      <c r="C13" s="39"/>
      <c r="D13" s="36" t="s">
        <v>5</v>
      </c>
      <c r="E13" s="37"/>
      <c r="F13" s="39"/>
      <c r="G13" s="36" t="s">
        <v>5</v>
      </c>
      <c r="H13" s="37"/>
      <c r="I13" s="101"/>
    </row>
    <row r="14" spans="1:9" ht="24.95" customHeight="1" x14ac:dyDescent="0.4">
      <c r="A14" s="52"/>
      <c r="B14" s="75"/>
      <c r="C14" s="39"/>
      <c r="D14" s="36" t="s">
        <v>5</v>
      </c>
      <c r="E14" s="37"/>
      <c r="F14" s="39"/>
      <c r="G14" s="36" t="s">
        <v>5</v>
      </c>
      <c r="H14" s="38"/>
      <c r="I14" s="101"/>
    </row>
    <row r="15" spans="1:9" ht="24.95" customHeight="1" x14ac:dyDescent="0.4">
      <c r="A15" s="52"/>
      <c r="B15" s="75"/>
      <c r="C15" s="39"/>
      <c r="D15" s="36" t="s">
        <v>5</v>
      </c>
      <c r="E15" s="37"/>
      <c r="F15" s="39"/>
      <c r="G15" s="36" t="s">
        <v>5</v>
      </c>
      <c r="H15" s="37"/>
      <c r="I15" s="101"/>
    </row>
    <row r="16" spans="1:9" ht="24.95" customHeight="1" x14ac:dyDescent="0.4">
      <c r="A16" s="52"/>
      <c r="B16" s="75"/>
      <c r="C16" s="39"/>
      <c r="D16" s="36" t="s">
        <v>5</v>
      </c>
      <c r="E16" s="37"/>
      <c r="F16" s="39"/>
      <c r="G16" s="36" t="s">
        <v>5</v>
      </c>
      <c r="H16" s="37"/>
      <c r="I16" s="101"/>
    </row>
    <row r="17" spans="1:9" ht="24.95" customHeight="1" x14ac:dyDescent="0.4">
      <c r="A17" s="52"/>
      <c r="B17" s="75"/>
      <c r="C17" s="39"/>
      <c r="D17" s="36" t="s">
        <v>5</v>
      </c>
      <c r="E17" s="37"/>
      <c r="F17" s="39"/>
      <c r="G17" s="36" t="s">
        <v>5</v>
      </c>
      <c r="H17" s="37"/>
      <c r="I17" s="101"/>
    </row>
    <row r="18" spans="1:9" ht="24.95" customHeight="1" x14ac:dyDescent="0.4">
      <c r="A18" s="52"/>
      <c r="B18" s="75"/>
      <c r="C18" s="39"/>
      <c r="D18" s="36" t="s">
        <v>5</v>
      </c>
      <c r="E18" s="37"/>
      <c r="F18" s="39"/>
      <c r="G18" s="36" t="s">
        <v>5</v>
      </c>
      <c r="H18" s="37"/>
      <c r="I18" s="101"/>
    </row>
    <row r="19" spans="1:9" ht="24.95" customHeight="1" x14ac:dyDescent="0.4">
      <c r="A19" s="52"/>
      <c r="B19" s="75"/>
      <c r="C19" s="39"/>
      <c r="D19" s="36" t="s">
        <v>5</v>
      </c>
      <c r="E19" s="37"/>
      <c r="F19" s="39"/>
      <c r="G19" s="36" t="s">
        <v>5</v>
      </c>
      <c r="H19" s="37"/>
      <c r="I19" s="101"/>
    </row>
    <row r="20" spans="1:9" ht="24.95" customHeight="1" x14ac:dyDescent="0.4">
      <c r="A20" s="52"/>
      <c r="B20" s="75"/>
      <c r="C20" s="39"/>
      <c r="D20" s="36" t="s">
        <v>5</v>
      </c>
      <c r="E20" s="37"/>
      <c r="F20" s="39"/>
      <c r="G20" s="36" t="s">
        <v>5</v>
      </c>
      <c r="H20" s="37"/>
      <c r="I20" s="101"/>
    </row>
    <row r="21" spans="1:9" ht="24.95" customHeight="1" x14ac:dyDescent="0.4">
      <c r="A21" s="52"/>
      <c r="B21" s="75"/>
      <c r="C21" s="39"/>
      <c r="D21" s="36" t="s">
        <v>5</v>
      </c>
      <c r="E21" s="37"/>
      <c r="F21" s="39"/>
      <c r="G21" s="36" t="s">
        <v>5</v>
      </c>
      <c r="H21" s="37"/>
      <c r="I21" s="101"/>
    </row>
    <row r="22" spans="1:9" ht="24.95" customHeight="1" x14ac:dyDescent="0.4">
      <c r="A22" s="52"/>
      <c r="B22" s="75"/>
      <c r="C22" s="39"/>
      <c r="D22" s="36" t="s">
        <v>5</v>
      </c>
      <c r="E22" s="37"/>
      <c r="F22" s="39"/>
      <c r="G22" s="36" t="s">
        <v>5</v>
      </c>
      <c r="H22" s="37"/>
      <c r="I22" s="101"/>
    </row>
    <row r="23" spans="1:9" ht="24.95" customHeight="1" x14ac:dyDescent="0.4">
      <c r="A23" s="52"/>
      <c r="B23" s="75"/>
      <c r="C23" s="39"/>
      <c r="D23" s="36" t="s">
        <v>5</v>
      </c>
      <c r="E23" s="37"/>
      <c r="F23" s="39"/>
      <c r="G23" s="36" t="s">
        <v>5</v>
      </c>
      <c r="H23" s="37"/>
      <c r="I23" s="101"/>
    </row>
    <row r="24" spans="1:9" ht="24.95" customHeight="1" x14ac:dyDescent="0.4">
      <c r="A24" s="52"/>
      <c r="B24" s="75"/>
      <c r="C24" s="39"/>
      <c r="D24" s="36" t="s">
        <v>5</v>
      </c>
      <c r="E24" s="37"/>
      <c r="F24" s="39"/>
      <c r="G24" s="36" t="s">
        <v>5</v>
      </c>
      <c r="H24" s="37"/>
      <c r="I24" s="101"/>
    </row>
    <row r="25" spans="1:9" ht="24.95" customHeight="1" x14ac:dyDescent="0.4">
      <c r="A25" s="52"/>
      <c r="B25" s="75"/>
      <c r="C25" s="39"/>
      <c r="D25" s="36" t="s">
        <v>5</v>
      </c>
      <c r="E25" s="37"/>
      <c r="F25" s="39"/>
      <c r="G25" s="36" t="s">
        <v>5</v>
      </c>
      <c r="H25" s="37"/>
      <c r="I25" s="101"/>
    </row>
    <row r="26" spans="1:9" ht="24.95" customHeight="1" x14ac:dyDescent="0.4">
      <c r="A26" s="52"/>
      <c r="B26" s="75"/>
      <c r="C26" s="39"/>
      <c r="D26" s="36" t="s">
        <v>5</v>
      </c>
      <c r="E26" s="37"/>
      <c r="F26" s="39"/>
      <c r="G26" s="36" t="s">
        <v>5</v>
      </c>
      <c r="H26" s="37"/>
      <c r="I26" s="101"/>
    </row>
    <row r="27" spans="1:9" ht="24.95" customHeight="1" x14ac:dyDescent="0.4">
      <c r="A27" s="52"/>
      <c r="B27" s="75"/>
      <c r="C27" s="39"/>
      <c r="D27" s="36" t="s">
        <v>5</v>
      </c>
      <c r="E27" s="37"/>
      <c r="F27" s="39"/>
      <c r="G27" s="36" t="s">
        <v>5</v>
      </c>
      <c r="H27" s="37"/>
      <c r="I27" s="101"/>
    </row>
    <row r="28" spans="1:9" ht="24.95" customHeight="1" x14ac:dyDescent="0.4">
      <c r="A28" s="52"/>
      <c r="B28" s="75"/>
      <c r="C28" s="39"/>
      <c r="D28" s="36" t="s">
        <v>5</v>
      </c>
      <c r="E28" s="37"/>
      <c r="F28" s="39"/>
      <c r="G28" s="36" t="s">
        <v>5</v>
      </c>
      <c r="H28" s="37"/>
      <c r="I28" s="101"/>
    </row>
    <row r="29" spans="1:9" ht="24.95" customHeight="1" x14ac:dyDescent="0.4">
      <c r="A29" s="52"/>
      <c r="B29" s="75"/>
      <c r="C29" s="39"/>
      <c r="D29" s="36" t="s">
        <v>5</v>
      </c>
      <c r="E29" s="37"/>
      <c r="F29" s="39"/>
      <c r="G29" s="36" t="s">
        <v>5</v>
      </c>
      <c r="H29" s="37"/>
      <c r="I29" s="101"/>
    </row>
    <row r="30" spans="1:9" ht="24.95" customHeight="1" x14ac:dyDescent="0.4">
      <c r="A30" s="52"/>
      <c r="B30" s="76"/>
      <c r="C30" s="39"/>
      <c r="D30" s="36" t="s">
        <v>5</v>
      </c>
      <c r="E30" s="37"/>
      <c r="F30" s="39"/>
      <c r="G30" s="36" t="s">
        <v>5</v>
      </c>
      <c r="H30" s="37"/>
      <c r="I30" s="102"/>
    </row>
  </sheetData>
  <mergeCells count="15">
    <mergeCell ref="B8:I8"/>
    <mergeCell ref="A3:I3"/>
    <mergeCell ref="A4:I4"/>
    <mergeCell ref="B5:E5"/>
    <mergeCell ref="A6:A8"/>
    <mergeCell ref="B6:E6"/>
    <mergeCell ref="B7:E7"/>
    <mergeCell ref="G5:I5"/>
    <mergeCell ref="F6:I7"/>
    <mergeCell ref="E10:I10"/>
    <mergeCell ref="B11:B30"/>
    <mergeCell ref="I11:I30"/>
    <mergeCell ref="A9:A30"/>
    <mergeCell ref="C9:I9"/>
    <mergeCell ref="C10:D10"/>
  </mergeCells>
  <phoneticPr fontId="1"/>
  <conditionalFormatting sqref="A11:A30 C12:H30">
    <cfRule type="expression" dxfId="6" priority="2">
      <formula>$B$7=#REF!</formula>
    </cfRule>
  </conditionalFormatting>
  <conditionalFormatting sqref="A9:I9 A10:E10 C11:I11">
    <cfRule type="expression" dxfId="5" priority="12">
      <formula>$B$7=#REF!</formula>
    </cfRule>
  </conditionalFormatting>
  <conditionalFormatting sqref="B11">
    <cfRule type="expression" dxfId="4" priority="7">
      <formula>$F$7=#REF!</formula>
    </cfRule>
  </conditionalFormatting>
  <dataValidations count="1">
    <dataValidation type="whole" allowBlank="1" showInputMessage="1" showErrorMessage="1" sqref="F11:F30 C11:C30" xr:uid="{00000000-0002-0000-0100-000000000000}">
      <formula1>1</formula1>
      <formula2>6</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CAC3-AED8-42C2-9B2D-23DEC6F94860}">
  <dimension ref="A1:R29"/>
  <sheetViews>
    <sheetView view="pageBreakPreview" topLeftCell="A24" zoomScaleNormal="100" zoomScaleSheetLayoutView="100" workbookViewId="0">
      <selection activeCell="C11" sqref="C11:D11"/>
    </sheetView>
  </sheetViews>
  <sheetFormatPr defaultColWidth="8.875"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10" width="10.625" customWidth="1"/>
  </cols>
  <sheetData>
    <row r="1" spans="1:18" x14ac:dyDescent="0.4">
      <c r="A1" s="33" t="s">
        <v>62</v>
      </c>
      <c r="B1" t="s">
        <v>63</v>
      </c>
      <c r="H1" s="1" t="s">
        <v>31</v>
      </c>
      <c r="I1" s="44"/>
      <c r="J1" s="1"/>
    </row>
    <row r="2" spans="1:18" x14ac:dyDescent="0.4">
      <c r="A2" s="33"/>
      <c r="H2" s="1"/>
      <c r="I2" s="2"/>
      <c r="J2" s="1"/>
    </row>
    <row r="3" spans="1:18" s="9" customFormat="1" ht="25.5" x14ac:dyDescent="0.4">
      <c r="A3" s="85" t="s">
        <v>58</v>
      </c>
      <c r="B3" s="85"/>
      <c r="C3" s="85"/>
      <c r="D3" s="85"/>
      <c r="E3" s="85"/>
      <c r="F3" s="85"/>
      <c r="G3" s="85"/>
      <c r="H3" s="85"/>
      <c r="I3" s="85"/>
      <c r="J3" s="7"/>
    </row>
    <row r="4" spans="1:18" s="9" customFormat="1" ht="25.5" x14ac:dyDescent="0.4">
      <c r="A4" s="86" t="s">
        <v>0</v>
      </c>
      <c r="B4" s="86"/>
      <c r="C4" s="86"/>
      <c r="D4" s="86"/>
      <c r="E4" s="86"/>
      <c r="F4" s="86"/>
      <c r="G4" s="86"/>
      <c r="H4" s="86"/>
      <c r="I4" s="86"/>
      <c r="J4" s="8"/>
    </row>
    <row r="5" spans="1:18" ht="24.95" customHeight="1" x14ac:dyDescent="0.4">
      <c r="A5" s="4" t="s">
        <v>1</v>
      </c>
      <c r="B5" s="77">
        <f>'（様式１）'!B5:E5</f>
        <v>0</v>
      </c>
      <c r="C5" s="77"/>
      <c r="D5" s="77"/>
      <c r="E5" s="77"/>
      <c r="F5" s="34" t="s">
        <v>2</v>
      </c>
      <c r="G5" s="77">
        <f>'（様式１）'!G5:I5</f>
        <v>0</v>
      </c>
      <c r="H5" s="77"/>
      <c r="I5" s="77"/>
      <c r="J5" s="40"/>
    </row>
    <row r="6" spans="1:18" ht="24.95" customHeight="1" x14ac:dyDescent="0.4">
      <c r="A6" s="4" t="s">
        <v>3</v>
      </c>
      <c r="B6" s="78"/>
      <c r="C6" s="78"/>
      <c r="D6" s="78"/>
      <c r="E6" s="78"/>
      <c r="F6" s="35" t="s">
        <v>7</v>
      </c>
      <c r="G6" s="78"/>
      <c r="H6" s="78"/>
      <c r="I6" s="78"/>
      <c r="J6" s="17"/>
    </row>
    <row r="7" spans="1:18" ht="12" customHeight="1" x14ac:dyDescent="0.4">
      <c r="A7" s="53" t="s">
        <v>61</v>
      </c>
      <c r="B7" s="87" t="s">
        <v>44</v>
      </c>
      <c r="C7" s="88"/>
      <c r="D7" s="88"/>
      <c r="E7" s="88"/>
      <c r="F7" s="91" t="str">
        <f>IF(B8="物理分野","口頭発表（物理）",IF(B8="化学分野","口頭発表（化学）",IF(B8="生物分野","口頭発表（生物）",IF(B8="地学分野","口頭発表（地学）",""))))</f>
        <v/>
      </c>
      <c r="G7" s="92"/>
      <c r="H7" s="92"/>
      <c r="I7" s="93"/>
      <c r="J7" s="26"/>
    </row>
    <row r="8" spans="1:18" ht="20.100000000000001" customHeight="1" x14ac:dyDescent="0.4">
      <c r="A8" s="53"/>
      <c r="B8" s="89" t="s">
        <v>64</v>
      </c>
      <c r="C8" s="90"/>
      <c r="D8" s="90"/>
      <c r="E8" s="90"/>
      <c r="F8" s="94"/>
      <c r="G8" s="95"/>
      <c r="H8" s="95"/>
      <c r="I8" s="96"/>
      <c r="J8" s="27"/>
      <c r="K8" t="s">
        <v>15</v>
      </c>
      <c r="L8" t="s">
        <v>55</v>
      </c>
      <c r="M8" t="s">
        <v>16</v>
      </c>
      <c r="N8" t="s">
        <v>17</v>
      </c>
      <c r="O8" t="s">
        <v>18</v>
      </c>
      <c r="P8" t="s">
        <v>19</v>
      </c>
      <c r="Q8" t="s">
        <v>56</v>
      </c>
      <c r="R8" t="s">
        <v>57</v>
      </c>
    </row>
    <row r="9" spans="1:18" ht="13.5" customHeight="1" x14ac:dyDescent="0.4">
      <c r="A9" s="52"/>
      <c r="B9" s="79" t="s">
        <v>8</v>
      </c>
      <c r="C9" s="80"/>
      <c r="D9" s="80"/>
      <c r="E9" s="80"/>
      <c r="F9" s="80"/>
      <c r="G9" s="80"/>
      <c r="H9" s="80"/>
      <c r="I9" s="81"/>
      <c r="J9" s="28"/>
    </row>
    <row r="10" spans="1:18" ht="24.95" customHeight="1" x14ac:dyDescent="0.4">
      <c r="A10" s="74" t="s">
        <v>52</v>
      </c>
      <c r="B10" s="5" t="s">
        <v>4</v>
      </c>
      <c r="C10" s="73"/>
      <c r="D10" s="73"/>
      <c r="E10" s="73"/>
      <c r="F10" s="73"/>
      <c r="G10" s="73"/>
      <c r="H10" s="73"/>
      <c r="I10" s="73"/>
      <c r="J10" s="41" t="str">
        <f>IF(LEN(C10)&gt;20,"文字数超過（20字以内）","")</f>
        <v/>
      </c>
    </row>
    <row r="11" spans="1:18" ht="24.95" customHeight="1" x14ac:dyDescent="0.4">
      <c r="A11" s="75"/>
      <c r="B11" s="5" t="s">
        <v>30</v>
      </c>
      <c r="C11" s="48" t="str">
        <f>B8</f>
        <v>ポスター発表（２件目）</v>
      </c>
      <c r="D11" s="49"/>
      <c r="E11" s="61" t="s">
        <v>20</v>
      </c>
      <c r="F11" s="62"/>
      <c r="G11" s="47" t="s">
        <v>15</v>
      </c>
      <c r="H11" s="47"/>
      <c r="I11" s="47"/>
      <c r="J11" s="29"/>
      <c r="K11" t="s">
        <v>15</v>
      </c>
      <c r="L11" t="s">
        <v>32</v>
      </c>
      <c r="M11" t="s">
        <v>41</v>
      </c>
      <c r="N11" t="s">
        <v>33</v>
      </c>
      <c r="O11" t="s">
        <v>34</v>
      </c>
    </row>
    <row r="12" spans="1:18" ht="24.95" customHeight="1" x14ac:dyDescent="0.4">
      <c r="A12" s="75"/>
      <c r="B12" s="82" t="s">
        <v>11</v>
      </c>
      <c r="C12" s="39"/>
      <c r="D12" s="36" t="s">
        <v>5</v>
      </c>
      <c r="E12" s="37"/>
      <c r="F12" s="39"/>
      <c r="G12" s="36" t="s">
        <v>5</v>
      </c>
      <c r="H12" s="37"/>
      <c r="I12" s="69" t="s">
        <v>51</v>
      </c>
      <c r="J12" s="30"/>
    </row>
    <row r="13" spans="1:18" ht="24.95" customHeight="1" x14ac:dyDescent="0.4">
      <c r="A13" s="75"/>
      <c r="B13" s="83"/>
      <c r="C13" s="39"/>
      <c r="D13" s="36" t="s">
        <v>5</v>
      </c>
      <c r="E13" s="37"/>
      <c r="F13" s="39"/>
      <c r="G13" s="36" t="s">
        <v>5</v>
      </c>
      <c r="H13" s="37"/>
      <c r="I13" s="70"/>
      <c r="J13" s="30"/>
    </row>
    <row r="14" spans="1:18" ht="24.95" customHeight="1" x14ac:dyDescent="0.4">
      <c r="A14" s="75"/>
      <c r="B14" s="83"/>
      <c r="C14" s="39"/>
      <c r="D14" s="36" t="s">
        <v>5</v>
      </c>
      <c r="E14" s="37"/>
      <c r="F14" s="39"/>
      <c r="G14" s="36" t="s">
        <v>5</v>
      </c>
      <c r="H14" s="37"/>
      <c r="I14" s="71" t="s">
        <v>15</v>
      </c>
      <c r="J14" s="30"/>
      <c r="K14" t="s">
        <v>15</v>
      </c>
      <c r="L14" t="s">
        <v>49</v>
      </c>
      <c r="M14" t="s">
        <v>50</v>
      </c>
    </row>
    <row r="15" spans="1:18" ht="24.95" customHeight="1" x14ac:dyDescent="0.4">
      <c r="A15" s="75"/>
      <c r="B15" s="83"/>
      <c r="C15" s="39"/>
      <c r="D15" s="36" t="s">
        <v>5</v>
      </c>
      <c r="E15" s="37"/>
      <c r="F15" s="39"/>
      <c r="G15" s="36" t="s">
        <v>5</v>
      </c>
      <c r="H15" s="38"/>
      <c r="I15" s="72"/>
      <c r="J15" s="30"/>
    </row>
    <row r="16" spans="1:18" ht="24.95" customHeight="1" x14ac:dyDescent="0.4">
      <c r="A16" s="75"/>
      <c r="B16" s="83"/>
      <c r="C16" s="39"/>
      <c r="D16" s="36" t="s">
        <v>5</v>
      </c>
      <c r="E16" s="37"/>
      <c r="F16" s="39"/>
      <c r="G16" s="36" t="s">
        <v>5</v>
      </c>
      <c r="H16" s="38"/>
      <c r="I16" s="59" t="s">
        <v>45</v>
      </c>
      <c r="J16" s="30"/>
    </row>
    <row r="17" spans="1:10" ht="24.95" customHeight="1" x14ac:dyDescent="0.4">
      <c r="A17" s="75"/>
      <c r="B17" s="83"/>
      <c r="C17" s="39"/>
      <c r="D17" s="36" t="s">
        <v>5</v>
      </c>
      <c r="E17" s="37"/>
      <c r="F17" s="39"/>
      <c r="G17" s="36" t="s">
        <v>5</v>
      </c>
      <c r="H17" s="38"/>
      <c r="I17" s="60"/>
      <c r="J17" s="30"/>
    </row>
    <row r="18" spans="1:10" ht="24.95" customHeight="1" x14ac:dyDescent="0.4">
      <c r="A18" s="75"/>
      <c r="B18" s="83"/>
      <c r="C18" s="39"/>
      <c r="D18" s="36" t="s">
        <v>5</v>
      </c>
      <c r="E18" s="37"/>
      <c r="F18" s="39"/>
      <c r="G18" s="36" t="s">
        <v>5</v>
      </c>
      <c r="H18" s="38"/>
      <c r="I18" s="60"/>
      <c r="J18" s="30"/>
    </row>
    <row r="19" spans="1:10" ht="24.95" customHeight="1" x14ac:dyDescent="0.4">
      <c r="A19" s="76"/>
      <c r="B19" s="84"/>
      <c r="C19" s="39"/>
      <c r="D19" s="36" t="s">
        <v>5</v>
      </c>
      <c r="E19" s="37"/>
      <c r="F19" s="39"/>
      <c r="G19" s="36" t="s">
        <v>5</v>
      </c>
      <c r="H19" s="38"/>
      <c r="I19" s="43" t="s">
        <v>54</v>
      </c>
      <c r="J19" s="30"/>
    </row>
    <row r="20" spans="1:10" ht="24.95" customHeight="1" x14ac:dyDescent="0.4">
      <c r="A20" s="63" t="s">
        <v>21</v>
      </c>
      <c r="B20" s="65"/>
      <c r="C20" s="65"/>
      <c r="D20" s="65"/>
      <c r="E20" s="65"/>
      <c r="F20" s="65"/>
      <c r="G20" s="65"/>
      <c r="H20" s="65"/>
      <c r="I20" s="66"/>
      <c r="J20" s="32"/>
    </row>
    <row r="21" spans="1:10" ht="24.95" customHeight="1" x14ac:dyDescent="0.4">
      <c r="A21" s="64"/>
      <c r="B21" s="67"/>
      <c r="C21" s="67"/>
      <c r="D21" s="67"/>
      <c r="E21" s="67"/>
      <c r="F21" s="67"/>
      <c r="G21" s="67"/>
      <c r="H21" s="67"/>
      <c r="I21" s="68"/>
      <c r="J21" s="32"/>
    </row>
    <row r="22" spans="1:10" ht="43.5" customHeight="1" x14ac:dyDescent="0.4">
      <c r="A22" s="6" t="s">
        <v>43</v>
      </c>
      <c r="B22" s="50"/>
      <c r="C22" s="50"/>
      <c r="D22" s="50"/>
      <c r="E22" s="50"/>
      <c r="F22" s="50"/>
      <c r="G22" s="50"/>
      <c r="H22" s="50"/>
      <c r="I22" s="51"/>
      <c r="J22" s="32"/>
    </row>
    <row r="23" spans="1:10" x14ac:dyDescent="0.4">
      <c r="A23" s="10"/>
      <c r="B23" s="11"/>
      <c r="C23" s="11"/>
      <c r="D23" s="11"/>
      <c r="E23" s="11"/>
      <c r="F23" s="11"/>
      <c r="G23" s="11"/>
      <c r="H23" s="11"/>
      <c r="I23" s="12"/>
    </row>
    <row r="24" spans="1:10" x14ac:dyDescent="0.4">
      <c r="A24" s="13" t="s">
        <v>39</v>
      </c>
      <c r="I24" s="14"/>
    </row>
    <row r="25" spans="1:10" x14ac:dyDescent="0.4">
      <c r="A25" s="13"/>
      <c r="I25" s="14"/>
    </row>
    <row r="26" spans="1:10" x14ac:dyDescent="0.4">
      <c r="A26" s="13"/>
      <c r="B26" s="1" t="s">
        <v>59</v>
      </c>
      <c r="C26" s="15">
        <f>'（様式１）'!C27</f>
        <v>0</v>
      </c>
      <c r="D26" t="s">
        <v>12</v>
      </c>
      <c r="I26" s="14"/>
    </row>
    <row r="27" spans="1:10" x14ac:dyDescent="0.4">
      <c r="A27" s="13"/>
      <c r="I27" s="14"/>
    </row>
    <row r="28" spans="1:10" x14ac:dyDescent="0.4">
      <c r="A28" s="16" t="s">
        <v>14</v>
      </c>
      <c r="B28" s="45"/>
      <c r="C28" s="45"/>
      <c r="D28" s="45"/>
      <c r="E28" s="1" t="s">
        <v>13</v>
      </c>
      <c r="F28" s="46">
        <f>'（様式１）'!F29:H29</f>
        <v>0</v>
      </c>
      <c r="G28" s="46"/>
      <c r="H28" s="46"/>
      <c r="I28" s="42"/>
      <c r="J28" s="2"/>
    </row>
    <row r="29" spans="1:10" x14ac:dyDescent="0.4">
      <c r="A29" s="18"/>
      <c r="B29" s="3"/>
      <c r="C29" s="3"/>
      <c r="D29" s="3"/>
      <c r="E29" s="3"/>
      <c r="F29" s="3"/>
      <c r="G29" s="3"/>
      <c r="H29" s="3"/>
      <c r="I29" s="19"/>
    </row>
  </sheetData>
  <mergeCells count="25">
    <mergeCell ref="A20:A21"/>
    <mergeCell ref="B20:I21"/>
    <mergeCell ref="B22:I22"/>
    <mergeCell ref="B28:D28"/>
    <mergeCell ref="F28:H28"/>
    <mergeCell ref="B12:B19"/>
    <mergeCell ref="I12:I13"/>
    <mergeCell ref="I14:I15"/>
    <mergeCell ref="I16:I18"/>
    <mergeCell ref="A7:A9"/>
    <mergeCell ref="B7:E7"/>
    <mergeCell ref="F7:I8"/>
    <mergeCell ref="B8:E8"/>
    <mergeCell ref="B9:I9"/>
    <mergeCell ref="A10:A19"/>
    <mergeCell ref="C10:I10"/>
    <mergeCell ref="C11:D11"/>
    <mergeCell ref="E11:F11"/>
    <mergeCell ref="G11:I11"/>
    <mergeCell ref="A3:I3"/>
    <mergeCell ref="A4:I4"/>
    <mergeCell ref="B5:E5"/>
    <mergeCell ref="G5:I5"/>
    <mergeCell ref="B6:E6"/>
    <mergeCell ref="G6:I6"/>
  </mergeCells>
  <phoneticPr fontId="1"/>
  <conditionalFormatting sqref="A10:I21">
    <cfRule type="expression" dxfId="3" priority="1">
      <formula>$B$8=$R$8</formula>
    </cfRule>
  </conditionalFormatting>
  <dataValidations count="5">
    <dataValidation type="list" allowBlank="1" showInputMessage="1" showErrorMessage="1" sqref="I14" xr:uid="{0D79C1C6-4288-4907-8227-8B80E69D0397}">
      <formula1>$K$14:$M$14</formula1>
    </dataValidation>
    <dataValidation type="list" allowBlank="1" showInputMessage="1" showErrorMessage="1" sqref="I19" xr:uid="{D95DC9F2-E028-43C5-8ED0-8946E6F4806B}">
      <formula1>"別紙なし,別紙あり"</formula1>
    </dataValidation>
    <dataValidation type="whole" allowBlank="1" showInputMessage="1" showErrorMessage="1" sqref="C12:C19 F12:F19" xr:uid="{7FDFD211-FA2F-4FFB-AD7C-61C60FD6FF9A}">
      <formula1>1</formula1>
      <formula2>6</formula2>
    </dataValidation>
    <dataValidation type="list" allowBlank="1" showInputMessage="1" showErrorMessage="1" sqref="G11:J11" xr:uid="{6CFFDBA8-2274-4A9A-A5FD-F071D0D75B8B}">
      <formula1>$K$11:$O$11</formula1>
    </dataValidation>
    <dataValidation type="list" allowBlank="1" showInputMessage="1" showErrorMessage="1" sqref="J8" xr:uid="{BE5760D2-5BE1-4786-8CF6-24EF90A7A246}">
      <formula1>$S$8:$W$8</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B59C-3482-42AC-875D-E16DD70A712C}">
  <dimension ref="A1:I30"/>
  <sheetViews>
    <sheetView topLeftCell="A16" workbookViewId="0">
      <selection activeCell="F12" sqref="F12"/>
    </sheetView>
  </sheetViews>
  <sheetFormatPr defaultColWidth="8.875"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9" width="10.625" customWidth="1"/>
  </cols>
  <sheetData>
    <row r="1" spans="1:9" x14ac:dyDescent="0.4">
      <c r="A1" s="33" t="s">
        <v>67</v>
      </c>
      <c r="H1" s="1" t="s">
        <v>31</v>
      </c>
      <c r="I1" s="44">
        <f>'（様式１）'!I1</f>
        <v>0</v>
      </c>
    </row>
    <row r="2" spans="1:9" x14ac:dyDescent="0.4">
      <c r="A2" s="33"/>
      <c r="H2" s="1"/>
    </row>
    <row r="3" spans="1:9" s="9" customFormat="1" ht="25.5" x14ac:dyDescent="0.4">
      <c r="A3" s="85" t="str">
        <f>'（様式１）'!A3:I3</f>
        <v>第49回兵庫県高等学校総合文化祭自然科学部門発表会(2025.11.7～9)</v>
      </c>
      <c r="B3" s="85"/>
      <c r="C3" s="85"/>
      <c r="D3" s="85"/>
      <c r="E3" s="85"/>
      <c r="F3" s="85"/>
      <c r="G3" s="85"/>
      <c r="H3" s="85"/>
      <c r="I3" s="85"/>
    </row>
    <row r="4" spans="1:9" s="9" customFormat="1" ht="25.5" x14ac:dyDescent="0.4">
      <c r="A4" s="86" t="s">
        <v>40</v>
      </c>
      <c r="B4" s="86"/>
      <c r="C4" s="86"/>
      <c r="D4" s="86"/>
      <c r="E4" s="86"/>
      <c r="F4" s="86"/>
      <c r="G4" s="86"/>
      <c r="H4" s="86"/>
      <c r="I4" s="86"/>
    </row>
    <row r="5" spans="1:9" ht="24.95" customHeight="1" x14ac:dyDescent="0.4">
      <c r="A5" s="4" t="s">
        <v>1</v>
      </c>
      <c r="B5" s="105">
        <f>'（様式１）'!B5:E5</f>
        <v>0</v>
      </c>
      <c r="C5" s="105"/>
      <c r="D5" s="105"/>
      <c r="E5" s="105"/>
      <c r="F5" s="34" t="s">
        <v>2</v>
      </c>
      <c r="G5" s="105">
        <f>'（様式１）'!G5:I5</f>
        <v>0</v>
      </c>
      <c r="H5" s="105"/>
      <c r="I5" s="105"/>
    </row>
    <row r="6" spans="1:9" ht="12" customHeight="1" x14ac:dyDescent="0.4">
      <c r="A6" s="53" t="s">
        <v>48</v>
      </c>
      <c r="B6" s="87" t="s">
        <v>44</v>
      </c>
      <c r="C6" s="88"/>
      <c r="D6" s="88"/>
      <c r="E6" s="88"/>
      <c r="F6" s="108"/>
      <c r="G6" s="109"/>
      <c r="H6" s="109"/>
      <c r="I6" s="110"/>
    </row>
    <row r="7" spans="1:9" ht="20.100000000000001" customHeight="1" x14ac:dyDescent="0.4">
      <c r="A7" s="53"/>
      <c r="B7" s="106" t="str">
        <f>'（様式１-2）'!B8:E8</f>
        <v>ポスター発表（２件目）</v>
      </c>
      <c r="C7" s="107"/>
      <c r="D7" s="107"/>
      <c r="E7" s="107"/>
      <c r="F7" s="111"/>
      <c r="G7" s="112"/>
      <c r="H7" s="112"/>
      <c r="I7" s="113"/>
    </row>
    <row r="8" spans="1:9" ht="13.5" customHeight="1" x14ac:dyDescent="0.4">
      <c r="A8" s="52"/>
      <c r="B8" s="79" t="s">
        <v>8</v>
      </c>
      <c r="C8" s="80"/>
      <c r="D8" s="80"/>
      <c r="E8" s="80"/>
      <c r="F8" s="80"/>
      <c r="G8" s="80"/>
      <c r="H8" s="80"/>
      <c r="I8" s="81"/>
    </row>
    <row r="9" spans="1:9" ht="24.95" customHeight="1" x14ac:dyDescent="0.4">
      <c r="A9" s="103" t="s">
        <v>35</v>
      </c>
      <c r="B9" s="5" t="s">
        <v>4</v>
      </c>
      <c r="C9" s="104">
        <f>'（様式１-2）'!$C$10</f>
        <v>0</v>
      </c>
      <c r="D9" s="104"/>
      <c r="E9" s="104"/>
      <c r="F9" s="104"/>
      <c r="G9" s="104"/>
      <c r="H9" s="104"/>
      <c r="I9" s="104"/>
    </row>
    <row r="10" spans="1:9" ht="24.95" customHeight="1" x14ac:dyDescent="0.4">
      <c r="A10" s="52"/>
      <c r="B10" s="5" t="s">
        <v>30</v>
      </c>
      <c r="C10" s="97" t="s">
        <v>68</v>
      </c>
      <c r="D10" s="98"/>
      <c r="E10" s="98"/>
      <c r="F10" s="98"/>
      <c r="G10" s="98"/>
      <c r="H10" s="98"/>
      <c r="I10" s="99"/>
    </row>
    <row r="11" spans="1:9" ht="24.95" customHeight="1" x14ac:dyDescent="0.4">
      <c r="A11" s="52"/>
      <c r="B11" s="74" t="s">
        <v>37</v>
      </c>
      <c r="C11" s="39"/>
      <c r="D11" s="36" t="s">
        <v>5</v>
      </c>
      <c r="E11" s="37"/>
      <c r="F11" s="39"/>
      <c r="G11" s="36" t="s">
        <v>5</v>
      </c>
      <c r="H11" s="37"/>
      <c r="I11" s="100" t="s">
        <v>38</v>
      </c>
    </row>
    <row r="12" spans="1:9" ht="24.95" customHeight="1" x14ac:dyDescent="0.4">
      <c r="A12" s="52"/>
      <c r="B12" s="75"/>
      <c r="C12" s="39"/>
      <c r="D12" s="36" t="s">
        <v>5</v>
      </c>
      <c r="E12" s="37"/>
      <c r="F12" s="39"/>
      <c r="G12" s="36" t="s">
        <v>5</v>
      </c>
      <c r="H12" s="37"/>
      <c r="I12" s="101"/>
    </row>
    <row r="13" spans="1:9" ht="24.95" customHeight="1" x14ac:dyDescent="0.4">
      <c r="A13" s="52"/>
      <c r="B13" s="75"/>
      <c r="C13" s="39"/>
      <c r="D13" s="36" t="s">
        <v>5</v>
      </c>
      <c r="E13" s="37"/>
      <c r="F13" s="39"/>
      <c r="G13" s="36" t="s">
        <v>5</v>
      </c>
      <c r="H13" s="37"/>
      <c r="I13" s="101"/>
    </row>
    <row r="14" spans="1:9" ht="24.95" customHeight="1" x14ac:dyDescent="0.4">
      <c r="A14" s="52"/>
      <c r="B14" s="75"/>
      <c r="C14" s="39"/>
      <c r="D14" s="36" t="s">
        <v>5</v>
      </c>
      <c r="E14" s="37"/>
      <c r="F14" s="39"/>
      <c r="G14" s="36" t="s">
        <v>5</v>
      </c>
      <c r="H14" s="38"/>
      <c r="I14" s="101"/>
    </row>
    <row r="15" spans="1:9" ht="24.95" customHeight="1" x14ac:dyDescent="0.4">
      <c r="A15" s="52"/>
      <c r="B15" s="75"/>
      <c r="C15" s="39"/>
      <c r="D15" s="36" t="s">
        <v>5</v>
      </c>
      <c r="E15" s="37"/>
      <c r="F15" s="39"/>
      <c r="G15" s="36" t="s">
        <v>5</v>
      </c>
      <c r="H15" s="37"/>
      <c r="I15" s="101"/>
    </row>
    <row r="16" spans="1:9" ht="24.95" customHeight="1" x14ac:dyDescent="0.4">
      <c r="A16" s="52"/>
      <c r="B16" s="75"/>
      <c r="C16" s="39"/>
      <c r="D16" s="36" t="s">
        <v>5</v>
      </c>
      <c r="E16" s="37"/>
      <c r="F16" s="39"/>
      <c r="G16" s="36" t="s">
        <v>5</v>
      </c>
      <c r="H16" s="37"/>
      <c r="I16" s="101"/>
    </row>
    <row r="17" spans="1:9" ht="24.95" customHeight="1" x14ac:dyDescent="0.4">
      <c r="A17" s="52"/>
      <c r="B17" s="75"/>
      <c r="C17" s="39"/>
      <c r="D17" s="36" t="s">
        <v>5</v>
      </c>
      <c r="E17" s="37"/>
      <c r="F17" s="39"/>
      <c r="G17" s="36" t="s">
        <v>5</v>
      </c>
      <c r="H17" s="37"/>
      <c r="I17" s="101"/>
    </row>
    <row r="18" spans="1:9" ht="24.95" customHeight="1" x14ac:dyDescent="0.4">
      <c r="A18" s="52"/>
      <c r="B18" s="75"/>
      <c r="C18" s="39"/>
      <c r="D18" s="36" t="s">
        <v>5</v>
      </c>
      <c r="E18" s="37"/>
      <c r="F18" s="39"/>
      <c r="G18" s="36" t="s">
        <v>5</v>
      </c>
      <c r="H18" s="37"/>
      <c r="I18" s="101"/>
    </row>
    <row r="19" spans="1:9" ht="24.95" customHeight="1" x14ac:dyDescent="0.4">
      <c r="A19" s="52"/>
      <c r="B19" s="75"/>
      <c r="C19" s="39"/>
      <c r="D19" s="36" t="s">
        <v>5</v>
      </c>
      <c r="E19" s="37"/>
      <c r="F19" s="39"/>
      <c r="G19" s="36" t="s">
        <v>5</v>
      </c>
      <c r="H19" s="37"/>
      <c r="I19" s="101"/>
    </row>
    <row r="20" spans="1:9" ht="24.95" customHeight="1" x14ac:dyDescent="0.4">
      <c r="A20" s="52"/>
      <c r="B20" s="75"/>
      <c r="C20" s="39"/>
      <c r="D20" s="36" t="s">
        <v>5</v>
      </c>
      <c r="E20" s="37"/>
      <c r="F20" s="39"/>
      <c r="G20" s="36" t="s">
        <v>5</v>
      </c>
      <c r="H20" s="37"/>
      <c r="I20" s="101"/>
    </row>
    <row r="21" spans="1:9" ht="24.95" customHeight="1" x14ac:dyDescent="0.4">
      <c r="A21" s="52"/>
      <c r="B21" s="75"/>
      <c r="C21" s="39"/>
      <c r="D21" s="36" t="s">
        <v>5</v>
      </c>
      <c r="E21" s="37"/>
      <c r="F21" s="39"/>
      <c r="G21" s="36" t="s">
        <v>5</v>
      </c>
      <c r="H21" s="37"/>
      <c r="I21" s="101"/>
    </row>
    <row r="22" spans="1:9" ht="24.95" customHeight="1" x14ac:dyDescent="0.4">
      <c r="A22" s="52"/>
      <c r="B22" s="75"/>
      <c r="C22" s="39"/>
      <c r="D22" s="36" t="s">
        <v>5</v>
      </c>
      <c r="E22" s="37"/>
      <c r="F22" s="39"/>
      <c r="G22" s="36" t="s">
        <v>5</v>
      </c>
      <c r="H22" s="37"/>
      <c r="I22" s="101"/>
    </row>
    <row r="23" spans="1:9" ht="24.95" customHeight="1" x14ac:dyDescent="0.4">
      <c r="A23" s="52"/>
      <c r="B23" s="75"/>
      <c r="C23" s="39"/>
      <c r="D23" s="36" t="s">
        <v>5</v>
      </c>
      <c r="E23" s="37"/>
      <c r="F23" s="39"/>
      <c r="G23" s="36" t="s">
        <v>5</v>
      </c>
      <c r="H23" s="37"/>
      <c r="I23" s="101"/>
    </row>
    <row r="24" spans="1:9" ht="24.95" customHeight="1" x14ac:dyDescent="0.4">
      <c r="A24" s="52"/>
      <c r="B24" s="75"/>
      <c r="C24" s="39"/>
      <c r="D24" s="36" t="s">
        <v>5</v>
      </c>
      <c r="E24" s="37"/>
      <c r="F24" s="39"/>
      <c r="G24" s="36" t="s">
        <v>5</v>
      </c>
      <c r="H24" s="37"/>
      <c r="I24" s="101"/>
    </row>
    <row r="25" spans="1:9" ht="24.95" customHeight="1" x14ac:dyDescent="0.4">
      <c r="A25" s="52"/>
      <c r="B25" s="75"/>
      <c r="C25" s="39"/>
      <c r="D25" s="36" t="s">
        <v>5</v>
      </c>
      <c r="E25" s="37"/>
      <c r="F25" s="39"/>
      <c r="G25" s="36" t="s">
        <v>5</v>
      </c>
      <c r="H25" s="37"/>
      <c r="I25" s="101"/>
    </row>
    <row r="26" spans="1:9" ht="24.95" customHeight="1" x14ac:dyDescent="0.4">
      <c r="A26" s="52"/>
      <c r="B26" s="75"/>
      <c r="C26" s="39"/>
      <c r="D26" s="36" t="s">
        <v>5</v>
      </c>
      <c r="E26" s="37"/>
      <c r="F26" s="39"/>
      <c r="G26" s="36" t="s">
        <v>5</v>
      </c>
      <c r="H26" s="37"/>
      <c r="I26" s="101"/>
    </row>
    <row r="27" spans="1:9" ht="24.95" customHeight="1" x14ac:dyDescent="0.4">
      <c r="A27" s="52"/>
      <c r="B27" s="75"/>
      <c r="C27" s="39"/>
      <c r="D27" s="36" t="s">
        <v>5</v>
      </c>
      <c r="E27" s="37"/>
      <c r="F27" s="39"/>
      <c r="G27" s="36" t="s">
        <v>5</v>
      </c>
      <c r="H27" s="37"/>
      <c r="I27" s="101"/>
    </row>
    <row r="28" spans="1:9" ht="24.95" customHeight="1" x14ac:dyDescent="0.4">
      <c r="A28" s="52"/>
      <c r="B28" s="75"/>
      <c r="C28" s="39"/>
      <c r="D28" s="36" t="s">
        <v>5</v>
      </c>
      <c r="E28" s="37"/>
      <c r="F28" s="39"/>
      <c r="G28" s="36" t="s">
        <v>5</v>
      </c>
      <c r="H28" s="37"/>
      <c r="I28" s="101"/>
    </row>
    <row r="29" spans="1:9" ht="24.95" customHeight="1" x14ac:dyDescent="0.4">
      <c r="A29" s="52"/>
      <c r="B29" s="75"/>
      <c r="C29" s="39"/>
      <c r="D29" s="36" t="s">
        <v>5</v>
      </c>
      <c r="E29" s="37"/>
      <c r="F29" s="39"/>
      <c r="G29" s="36" t="s">
        <v>5</v>
      </c>
      <c r="H29" s="37"/>
      <c r="I29" s="101"/>
    </row>
    <row r="30" spans="1:9" ht="24.95" customHeight="1" x14ac:dyDescent="0.4">
      <c r="A30" s="52"/>
      <c r="B30" s="76"/>
      <c r="C30" s="39"/>
      <c r="D30" s="36" t="s">
        <v>5</v>
      </c>
      <c r="E30" s="37"/>
      <c r="F30" s="39"/>
      <c r="G30" s="36" t="s">
        <v>5</v>
      </c>
      <c r="H30" s="37"/>
      <c r="I30" s="102"/>
    </row>
  </sheetData>
  <mergeCells count="14">
    <mergeCell ref="A9:A30"/>
    <mergeCell ref="C9:I9"/>
    <mergeCell ref="B11:B30"/>
    <mergeCell ref="I11:I30"/>
    <mergeCell ref="C10:I10"/>
    <mergeCell ref="A3:I3"/>
    <mergeCell ref="A4:I4"/>
    <mergeCell ref="B5:E5"/>
    <mergeCell ref="G5:I5"/>
    <mergeCell ref="A6:A8"/>
    <mergeCell ref="B6:E6"/>
    <mergeCell ref="B7:E7"/>
    <mergeCell ref="B8:I8"/>
    <mergeCell ref="F6:I7"/>
  </mergeCells>
  <phoneticPr fontId="1"/>
  <conditionalFormatting sqref="A10:C10 A11:A30 C12:H30">
    <cfRule type="expression" dxfId="2" priority="1">
      <formula>$B$7=#REF!</formula>
    </cfRule>
  </conditionalFormatting>
  <conditionalFormatting sqref="A9:I9 C11:I11">
    <cfRule type="expression" dxfId="1" priority="3">
      <formula>$B$7=#REF!</formula>
    </cfRule>
  </conditionalFormatting>
  <conditionalFormatting sqref="B11">
    <cfRule type="expression" dxfId="0" priority="2">
      <formula>$F$7=#REF!</formula>
    </cfRule>
  </conditionalFormatting>
  <dataValidations count="1">
    <dataValidation type="whole" allowBlank="1" showInputMessage="1" showErrorMessage="1" sqref="F11:F30 C11:C30" xr:uid="{8D177F76-5841-42E7-BFDE-A4DFF85E5550}">
      <formula1>1</formula1>
      <formula2>6</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4"/>
  <sheetViews>
    <sheetView tabSelected="1" zoomScaleNormal="100" workbookViewId="0">
      <selection activeCell="H9" sqref="H9"/>
    </sheetView>
  </sheetViews>
  <sheetFormatPr defaultColWidth="8.875" defaultRowHeight="18.75" x14ac:dyDescent="0.4"/>
  <cols>
    <col min="1" max="1" width="16.625" customWidth="1"/>
    <col min="3" max="3" width="9.375" bestFit="1" customWidth="1"/>
    <col min="5" max="5" width="11" customWidth="1"/>
  </cols>
  <sheetData>
    <row r="2" spans="1:12" ht="31.5" x14ac:dyDescent="0.4">
      <c r="B2" s="20" t="s">
        <v>22</v>
      </c>
      <c r="C2" s="21" t="s">
        <v>23</v>
      </c>
      <c r="D2" s="22" t="s">
        <v>28</v>
      </c>
      <c r="E2" s="23" t="s">
        <v>47</v>
      </c>
      <c r="F2" s="24" t="s">
        <v>26</v>
      </c>
      <c r="G2" s="21" t="s">
        <v>46</v>
      </c>
      <c r="H2" s="25" t="s">
        <v>27</v>
      </c>
      <c r="I2" s="25" t="s">
        <v>24</v>
      </c>
      <c r="J2" s="25" t="s">
        <v>53</v>
      </c>
      <c r="K2" s="21" t="s">
        <v>29</v>
      </c>
      <c r="L2" s="21" t="s">
        <v>25</v>
      </c>
    </row>
    <row r="3" spans="1:12" x14ac:dyDescent="0.4">
      <c r="B3">
        <f>'（様式１）'!B5</f>
        <v>0</v>
      </c>
      <c r="C3">
        <f>'（様式１）'!G5</f>
        <v>0</v>
      </c>
      <c r="D3" t="str">
        <f>'（様式１）'!D20</f>
        <v>選択してください</v>
      </c>
      <c r="E3" t="str">
        <f>'（様式１）'!B8</f>
        <v>選択してください</v>
      </c>
      <c r="G3">
        <f>'（様式１）'!C10</f>
        <v>0</v>
      </c>
      <c r="H3">
        <f>LEN(G3)</f>
        <v>1</v>
      </c>
      <c r="J3">
        <f>COUNTA('（様式１）'!E12:E19,'（様式１）'!H12:H19,'（様式1別紙）'!E11:E30,'（様式1別紙）'!H11:H30)</f>
        <v>0</v>
      </c>
      <c r="K3">
        <f>'（様式１）'!B21</f>
        <v>0</v>
      </c>
      <c r="L3">
        <f>'（様式１）'!B23</f>
        <v>0</v>
      </c>
    </row>
    <row r="4" spans="1:12" x14ac:dyDescent="0.4">
      <c r="A4" t="s">
        <v>65</v>
      </c>
      <c r="B4">
        <f>'（様式１-2）'!B5:E5</f>
        <v>0</v>
      </c>
      <c r="C4">
        <f>'（様式１-2）'!G5</f>
        <v>0</v>
      </c>
      <c r="D4" s="2" t="s">
        <v>69</v>
      </c>
      <c r="E4" t="s">
        <v>66</v>
      </c>
      <c r="F4" s="2" t="s">
        <v>69</v>
      </c>
      <c r="G4">
        <f>'（様式１-2）'!C10</f>
        <v>0</v>
      </c>
      <c r="H4">
        <f>LEN(G4)</f>
        <v>1</v>
      </c>
      <c r="J4">
        <f>COUNTA('（様式１-2）'!E12:E19,'（様式１-2）'!H12:H19,'（様式1-2別紙）'!E11:E30,'（様式1-2別紙）'!H11:H30)</f>
        <v>0</v>
      </c>
      <c r="K4">
        <f>'（様式１-2）'!B20</f>
        <v>0</v>
      </c>
      <c r="L4">
        <f>'（様式１-2）'!B22</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（様式１）</vt:lpstr>
      <vt:lpstr>（様式1別紙）</vt:lpstr>
      <vt:lpstr>（様式１-2）</vt:lpstr>
      <vt:lpstr>（様式1-2別紙）</vt:lpstr>
      <vt:lpstr>事務局作業用</vt:lpstr>
      <vt:lpstr>'（様式１）'!Print_Area</vt:lpstr>
      <vt:lpstr>'（様式１-2）'!Print_Area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智志</dc:creator>
  <cp:lastModifiedBy>野内　仁輝</cp:lastModifiedBy>
  <cp:lastPrinted>2022-08-29T00:30:15Z</cp:lastPrinted>
  <dcterms:created xsi:type="dcterms:W3CDTF">2019-07-22T03:58:57Z</dcterms:created>
  <dcterms:modified xsi:type="dcterms:W3CDTF">2025-09-10T02:04:29Z</dcterms:modified>
</cp:coreProperties>
</file>