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s130851\Documents\放送部\リーダー研修\冬フェス\R07\"/>
    </mc:Choice>
  </mc:AlternateContent>
  <xr:revisionPtr revIDLastSave="0" documentId="13_ncr:1_{A6DE10D0-2A2E-4917-99C5-0E32F5934249}" xr6:coauthVersionLast="47" xr6:coauthVersionMax="47" xr10:uidLastSave="{00000000-0000-0000-0000-000000000000}"/>
  <bookViews>
    <workbookView xWindow="-120" yWindow="-120" windowWidth="20730" windowHeight="11040" xr2:uid="{00000000-000D-0000-FFFF-FFFF00000000}"/>
  </bookViews>
  <sheets>
    <sheet name="入力シート　1地区フェスティバルES" sheetId="1" r:id="rId1"/>
    <sheet name="学校番号" sheetId="2" r:id="rId2"/>
    <sheet name="事務局使用（基本情報）" sheetId="3" r:id="rId3"/>
    <sheet name="事務局使用（参加顧問）" sheetId="4" r:id="rId4"/>
    <sheet name="事務局使用（参加生徒（高校））" sheetId="5" r:id="rId5"/>
    <sheet name="事務局使用（参加生徒（中学））" sheetId="6" r:id="rId6"/>
  </sheets>
  <definedNames>
    <definedName name="_xlnm.Print_Area" localSheetId="0">'入力シート　1地区フェスティバルES'!$A$1:$G$21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B13" i="1"/>
  <c r="E3" i="6" l="1"/>
  <c r="E4" i="6"/>
  <c r="E5" i="6"/>
  <c r="E6" i="6"/>
  <c r="E7" i="6"/>
  <c r="E8" i="6"/>
  <c r="E9" i="6"/>
  <c r="E10" i="6"/>
  <c r="E11" i="6"/>
  <c r="E12" i="6"/>
  <c r="E13" i="6"/>
  <c r="E14" i="6"/>
  <c r="E15" i="6"/>
  <c r="D3" i="6"/>
  <c r="D4" i="6"/>
  <c r="D5" i="6"/>
  <c r="D6" i="6"/>
  <c r="D7" i="6"/>
  <c r="D8" i="6"/>
  <c r="D9" i="6"/>
  <c r="D10" i="6"/>
  <c r="D11" i="6"/>
  <c r="D12" i="6"/>
  <c r="D13" i="6"/>
  <c r="D14" i="6"/>
  <c r="D15" i="6"/>
  <c r="C3" i="6"/>
  <c r="C4" i="6"/>
  <c r="C5" i="6"/>
  <c r="C6" i="6"/>
  <c r="C7" i="6"/>
  <c r="C8" i="6"/>
  <c r="C9" i="6"/>
  <c r="C10" i="6"/>
  <c r="C11" i="6"/>
  <c r="C12" i="6"/>
  <c r="C13" i="6"/>
  <c r="C14" i="6"/>
  <c r="C15" i="6"/>
  <c r="E2" i="6"/>
  <c r="D2" i="6"/>
  <c r="C2" i="6"/>
  <c r="B3" i="6"/>
  <c r="B4" i="6"/>
  <c r="B5" i="6"/>
  <c r="B6" i="6"/>
  <c r="B7" i="6"/>
  <c r="B8" i="6"/>
  <c r="B9" i="6"/>
  <c r="B10" i="6"/>
  <c r="B11" i="6"/>
  <c r="B12" i="6"/>
  <c r="B13" i="6"/>
  <c r="B14" i="6"/>
  <c r="B15" i="6"/>
  <c r="B2" i="6"/>
  <c r="E17" i="6"/>
  <c r="B16" i="6"/>
  <c r="E17" i="5"/>
  <c r="B8" i="5" l="1"/>
  <c r="B10" i="5"/>
  <c r="B11" i="5"/>
  <c r="B12" i="5"/>
  <c r="B13" i="5"/>
  <c r="B14" i="5"/>
  <c r="B15" i="5"/>
  <c r="B16" i="5"/>
  <c r="C2" i="5"/>
  <c r="D2" i="5"/>
  <c r="E2" i="5"/>
  <c r="D3" i="5"/>
  <c r="E3" i="5"/>
  <c r="D4" i="5"/>
  <c r="E4" i="5"/>
  <c r="D5" i="5"/>
  <c r="E5" i="5"/>
  <c r="D6" i="5"/>
  <c r="E6" i="5"/>
  <c r="D7" i="5"/>
  <c r="E7" i="5"/>
  <c r="D8" i="5"/>
  <c r="E8" i="5"/>
  <c r="D9" i="5"/>
  <c r="E9" i="5"/>
  <c r="D10" i="5"/>
  <c r="E10" i="5"/>
  <c r="D11" i="5"/>
  <c r="E11" i="5"/>
  <c r="D12" i="5"/>
  <c r="E12" i="5"/>
  <c r="D13" i="5"/>
  <c r="E13" i="5"/>
  <c r="D14" i="5"/>
  <c r="E14" i="5"/>
  <c r="D15" i="5"/>
  <c r="E15" i="5"/>
  <c r="C3" i="5"/>
  <c r="C4" i="5"/>
  <c r="C5" i="5"/>
  <c r="C6" i="5"/>
  <c r="C7" i="5"/>
  <c r="C8" i="5"/>
  <c r="C9" i="5"/>
  <c r="C10" i="5"/>
  <c r="C11" i="5"/>
  <c r="C12" i="5"/>
  <c r="C13" i="5"/>
  <c r="C14" i="5"/>
  <c r="C15" i="5"/>
  <c r="B4" i="4"/>
  <c r="B5" i="4"/>
  <c r="C2" i="4"/>
  <c r="C3" i="4"/>
  <c r="D3" i="4"/>
  <c r="C4" i="4"/>
  <c r="D4" i="4"/>
  <c r="C5" i="4"/>
  <c r="D5" i="4"/>
  <c r="D2" i="4"/>
  <c r="D2" i="3"/>
  <c r="A2" i="3"/>
  <c r="C2" i="3"/>
  <c r="B6" i="5"/>
  <c r="B2" i="4" l="1"/>
  <c r="B3" i="4"/>
  <c r="B2" i="3"/>
  <c r="B3" i="5"/>
  <c r="B4" i="5"/>
  <c r="B9" i="5"/>
  <c r="B5" i="5"/>
  <c r="B7" i="5"/>
  <c r="B2" i="5"/>
</calcChain>
</file>

<file path=xl/sharedStrings.xml><?xml version="1.0" encoding="utf-8"?>
<sst xmlns="http://schemas.openxmlformats.org/spreadsheetml/2006/main" count="425" uniqueCount="352">
  <si>
    <t>学校名</t>
    <rPh sb="0" eb="2">
      <t>ガッコウ</t>
    </rPh>
    <rPh sb="2" eb="3">
      <t>ナ</t>
    </rPh>
    <phoneticPr fontId="2"/>
  </si>
  <si>
    <t>学年</t>
    <rPh sb="0" eb="2">
      <t>ガクネン</t>
    </rPh>
    <phoneticPr fontId="2"/>
  </si>
  <si>
    <t>朗読</t>
    <rPh sb="0" eb="2">
      <t>ロウドク</t>
    </rPh>
    <phoneticPr fontId="2"/>
  </si>
  <si>
    <t>アナウンス</t>
    <phoneticPr fontId="2"/>
  </si>
  <si>
    <t>アナウンスと朗読はどちらかにしか参加できません。</t>
    <rPh sb="6" eb="8">
      <t>ロウドク</t>
    </rPh>
    <rPh sb="16" eb="18">
      <t>サンカ</t>
    </rPh>
    <phoneticPr fontId="2"/>
  </si>
  <si>
    <t>名前</t>
    <rPh sb="0" eb="2">
      <t>ナマエ</t>
    </rPh>
    <phoneticPr fontId="2"/>
  </si>
  <si>
    <t>ふりがな</t>
    <phoneticPr fontId="2"/>
  </si>
  <si>
    <t>尼崎北</t>
  </si>
  <si>
    <t>尼崎西</t>
  </si>
  <si>
    <t>川西緑台</t>
  </si>
  <si>
    <t>川西明峰</t>
  </si>
  <si>
    <t>川西北陵</t>
  </si>
  <si>
    <t>猪名川</t>
  </si>
  <si>
    <t>西宮甲山</t>
  </si>
  <si>
    <t>西宮南</t>
  </si>
  <si>
    <t>西宮今津</t>
  </si>
  <si>
    <t>宝塚</t>
  </si>
  <si>
    <t>宝塚東</t>
  </si>
  <si>
    <t>宝塚北</t>
  </si>
  <si>
    <t>宝塚西</t>
  </si>
  <si>
    <t>芦屋</t>
  </si>
  <si>
    <t>北摂三田</t>
  </si>
  <si>
    <t>三田西陵</t>
  </si>
  <si>
    <t>三田祥雲館</t>
  </si>
  <si>
    <t>柏原</t>
  </si>
  <si>
    <t>氷上西</t>
  </si>
  <si>
    <t>篠山鳳鳴</t>
  </si>
  <si>
    <t>有馬</t>
  </si>
  <si>
    <t>有馬・定</t>
  </si>
  <si>
    <t>氷上</t>
  </si>
  <si>
    <t>尼崎工業</t>
  </si>
  <si>
    <t>篠山産業</t>
  </si>
  <si>
    <t>尼崎南</t>
  </si>
  <si>
    <t>西宮香風</t>
  </si>
  <si>
    <t>市立尼崎</t>
  </si>
  <si>
    <t>市立西宮</t>
  </si>
  <si>
    <t>市立西宮東</t>
  </si>
  <si>
    <t>市立伊丹</t>
  </si>
  <si>
    <t>園田学園</t>
  </si>
  <si>
    <t>百合学院</t>
  </si>
  <si>
    <t>甲陽学院</t>
  </si>
  <si>
    <t>甲南</t>
  </si>
  <si>
    <t>神戸女学院</t>
  </si>
  <si>
    <t>尼崎小田</t>
  </si>
  <si>
    <t>兵庫県立尼崎小田高等学校</t>
  </si>
  <si>
    <t>尼崎稲園</t>
  </si>
  <si>
    <t>兵庫県立尼崎稲園高等学校</t>
  </si>
  <si>
    <t/>
  </si>
  <si>
    <t>兵庫県立尼崎高等学校</t>
  </si>
  <si>
    <t>兵庫県立尼崎北高等学校</t>
  </si>
  <si>
    <t>兵庫県立伊丹高等学校</t>
  </si>
  <si>
    <t>伊丹北</t>
  </si>
  <si>
    <t>兵庫県立伊丹北高等学校</t>
  </si>
  <si>
    <t>伊丹西</t>
  </si>
  <si>
    <t>兵庫県立伊丹西高等学校</t>
  </si>
  <si>
    <t>兵庫県立川西緑台高等学校</t>
  </si>
  <si>
    <t>兵庫県立川西明峰高等学校</t>
  </si>
  <si>
    <t>兵庫県立川西北陵高等学校</t>
  </si>
  <si>
    <t>兵庫県立西宮高等学校</t>
  </si>
  <si>
    <t>鳴尾</t>
  </si>
  <si>
    <t>兵庫県立鳴尾高等学校</t>
  </si>
  <si>
    <t>西宮北</t>
  </si>
  <si>
    <t>兵庫県立西宮北高等学校</t>
  </si>
  <si>
    <t>兵庫県立西宮甲山高等学校</t>
  </si>
  <si>
    <t>兵庫県立西宮南高等学校</t>
  </si>
  <si>
    <t>兵庫県立西宮今津高等学校</t>
  </si>
  <si>
    <t>兵庫県立宝塚高等学校</t>
  </si>
  <si>
    <t>兵庫県立宝塚北高等学校</t>
  </si>
  <si>
    <t>兵庫県立宝塚西高等学校</t>
  </si>
  <si>
    <t>兵庫県立芦屋高等学校</t>
  </si>
  <si>
    <t>兵庫県立北摂三田高等学校</t>
  </si>
  <si>
    <t>兵庫県立三田西陵高等学校</t>
  </si>
  <si>
    <t>兵庫県立三田祥雲館高等学校</t>
  </si>
  <si>
    <t>兵庫県立柏原高等学校</t>
  </si>
  <si>
    <t>兵庫県立篠山鳳鳴高等学校</t>
  </si>
  <si>
    <t>兵庫県立有馬高等学校</t>
  </si>
  <si>
    <t>神崎工業</t>
  </si>
  <si>
    <t>尼崎市立尼崎高等学校</t>
  </si>
  <si>
    <t>西宮市立西宮高等学校</t>
  </si>
  <si>
    <t>西宮市立西宮東高等学校</t>
  </si>
  <si>
    <t>伊丹市立伊丹高等学校</t>
  </si>
  <si>
    <t>兵庫県立阪神昆陽高等学校</t>
  </si>
  <si>
    <t>国際</t>
  </si>
  <si>
    <t>武庫荘総合</t>
  </si>
  <si>
    <t>兵庫県立武庫荘総合高等学校</t>
  </si>
  <si>
    <t>雲雀丘学園</t>
  </si>
  <si>
    <t>雲雀丘学園高等学校</t>
  </si>
  <si>
    <t>小林聖心</t>
  </si>
  <si>
    <t>園田学園高等学校</t>
  </si>
  <si>
    <t>三田学園</t>
  </si>
  <si>
    <t>三田学園高等学校</t>
  </si>
  <si>
    <t>仁川学院</t>
  </si>
  <si>
    <t>仁川学院高等学校</t>
  </si>
  <si>
    <t>関西学院</t>
  </si>
  <si>
    <t>報徳学園</t>
  </si>
  <si>
    <t>報徳学園高等学校</t>
  </si>
  <si>
    <t>武庫川女子大学附属高等学校</t>
  </si>
  <si>
    <t>甲子園学院</t>
  </si>
  <si>
    <t>兵庫県立尼崎西高等学校</t>
  </si>
  <si>
    <t>兵庫県立猪名川高等学校</t>
  </si>
  <si>
    <t>兵庫県立宝塚東高等学校</t>
  </si>
  <si>
    <t>兵庫県立氷上西高等学校</t>
  </si>
  <si>
    <t>兵庫県立氷上高等学校</t>
  </si>
  <si>
    <t>兵庫県立尼崎工業高等学校</t>
  </si>
  <si>
    <t>兵庫県立篠山産業高等学校</t>
  </si>
  <si>
    <t>兵庫県立尼崎南高等学校</t>
  </si>
  <si>
    <t>兵庫県立神崎工業高等学校</t>
  </si>
  <si>
    <t>兵庫県立西宮香風高等学校</t>
  </si>
  <si>
    <t>兵庫県立国際高等学校</t>
  </si>
  <si>
    <t>兵庫県立篠山東雲高等学校</t>
  </si>
  <si>
    <t>地区</t>
    <rPh sb="0" eb="2">
      <t>チク</t>
    </rPh>
    <phoneticPr fontId="5"/>
  </si>
  <si>
    <t>放送文化
学校番号</t>
    <rPh sb="0" eb="2">
      <t>ホウソウ</t>
    </rPh>
    <rPh sb="2" eb="4">
      <t>ブンカ</t>
    </rPh>
    <rPh sb="5" eb="7">
      <t>ガッコウ</t>
    </rPh>
    <rPh sb="7" eb="9">
      <t>バンゴウ</t>
    </rPh>
    <phoneticPr fontId="5"/>
  </si>
  <si>
    <t>篠山東雲</t>
    <rPh sb="0" eb="2">
      <t>ササヤマ</t>
    </rPh>
    <phoneticPr fontId="6"/>
  </si>
  <si>
    <t>市立尼崎双星</t>
    <rPh sb="0" eb="2">
      <t>シリツ</t>
    </rPh>
    <rPh sb="2" eb="4">
      <t>アマガサキ</t>
    </rPh>
    <rPh sb="4" eb="5">
      <t>ソウ</t>
    </rPh>
    <rPh sb="5" eb="6">
      <t>セイ</t>
    </rPh>
    <phoneticPr fontId="5"/>
  </si>
  <si>
    <t>市立琴ノ浦</t>
    <rPh sb="0" eb="2">
      <t>イチリツ</t>
    </rPh>
    <rPh sb="2" eb="3">
      <t>コト</t>
    </rPh>
    <rPh sb="4" eb="5">
      <t>ウラ</t>
    </rPh>
    <phoneticPr fontId="5"/>
  </si>
  <si>
    <t>三田松聖</t>
    <rPh sb="0" eb="1">
      <t>サン</t>
    </rPh>
    <rPh sb="1" eb="2">
      <t>タ</t>
    </rPh>
    <rPh sb="2" eb="3">
      <t>マツ</t>
    </rPh>
    <rPh sb="3" eb="4">
      <t>セイ</t>
    </rPh>
    <phoneticPr fontId="5"/>
  </si>
  <si>
    <t>芦屋学園</t>
    <rPh sb="2" eb="4">
      <t>ガクエン</t>
    </rPh>
    <phoneticPr fontId="5"/>
  </si>
  <si>
    <t>１地区その他の学校</t>
    <rPh sb="1" eb="3">
      <t>チク</t>
    </rPh>
    <phoneticPr fontId="5"/>
  </si>
  <si>
    <t>学校名（略称）</t>
    <rPh sb="0" eb="3">
      <t>ガッコウメイ</t>
    </rPh>
    <rPh sb="4" eb="6">
      <t>リャクショウ</t>
    </rPh>
    <phoneticPr fontId="5"/>
  </si>
  <si>
    <t>兵庫県立有馬高等学校定時制課程</t>
  </si>
  <si>
    <t>兵庫県立芦屋国際中等教育学校</t>
  </si>
  <si>
    <t>尼崎市立尼崎双星高等学校</t>
  </si>
  <si>
    <t>尼崎市立琴ノ浦高等学校</t>
  </si>
  <si>
    <t>小林聖心女子学院高等学校</t>
  </si>
  <si>
    <t>百合学院高等学校</t>
  </si>
  <si>
    <t>三田松聖高等学校</t>
  </si>
  <si>
    <t>芦屋学園高等学校</t>
  </si>
  <si>
    <t>関西学院高等部</t>
  </si>
  <si>
    <t>甲陽学院高等学校</t>
  </si>
  <si>
    <t>甲南高等学校</t>
  </si>
  <si>
    <t>神戸女学院高等学部</t>
  </si>
  <si>
    <t>甲子園学院高等学校</t>
  </si>
  <si>
    <t>学校名（正式）</t>
    <rPh sb="0" eb="3">
      <t>ガッコウメイ</t>
    </rPh>
    <rPh sb="4" eb="6">
      <t>セイシキ</t>
    </rPh>
    <phoneticPr fontId="5"/>
  </si>
  <si>
    <t>学校番号</t>
    <rPh sb="0" eb="2">
      <t>ガッコウ</t>
    </rPh>
    <rPh sb="2" eb="4">
      <t>バンゴウ</t>
    </rPh>
    <phoneticPr fontId="2"/>
  </si>
  <si>
    <t>☆部登録の際に入力した学校番号を入力してください（わからない場合、学校番号のシートを見てください）</t>
    <rPh sb="1" eb="4">
      <t>ブトウロク</t>
    </rPh>
    <rPh sb="5" eb="6">
      <t>サイ</t>
    </rPh>
    <rPh sb="7" eb="9">
      <t>ニュウリョク</t>
    </rPh>
    <rPh sb="11" eb="13">
      <t>ガッコウ</t>
    </rPh>
    <rPh sb="13" eb="15">
      <t>バンゴウ</t>
    </rPh>
    <rPh sb="16" eb="18">
      <t>ニュウリョク</t>
    </rPh>
    <rPh sb="30" eb="32">
      <t>バアイ</t>
    </rPh>
    <rPh sb="33" eb="35">
      <t>ガッコウ</t>
    </rPh>
    <rPh sb="35" eb="37">
      <t>バンゴウ</t>
    </rPh>
    <rPh sb="42" eb="43">
      <t>ミ</t>
    </rPh>
    <phoneticPr fontId="2"/>
  </si>
  <si>
    <t>☆学校名を入力してください（学校番号を入力すると反映されますが、誤りがある場合、入力し直してください）</t>
    <rPh sb="1" eb="4">
      <t>ガッコウメイ</t>
    </rPh>
    <rPh sb="5" eb="7">
      <t>ニュウリョク</t>
    </rPh>
    <rPh sb="14" eb="16">
      <t>ガッコウ</t>
    </rPh>
    <rPh sb="16" eb="18">
      <t>バンゴウ</t>
    </rPh>
    <rPh sb="19" eb="21">
      <t>ニュウリョク</t>
    </rPh>
    <rPh sb="24" eb="26">
      <t>ハンエイ</t>
    </rPh>
    <rPh sb="32" eb="33">
      <t>アヤマ</t>
    </rPh>
    <rPh sb="37" eb="39">
      <t>バアイ</t>
    </rPh>
    <rPh sb="40" eb="42">
      <t>ニュウリョク</t>
    </rPh>
    <rPh sb="43" eb="44">
      <t>ナオ</t>
    </rPh>
    <phoneticPr fontId="2"/>
  </si>
  <si>
    <t>☆参加予定人数をお知らせください。</t>
    <rPh sb="1" eb="3">
      <t>サンカ</t>
    </rPh>
    <rPh sb="3" eb="5">
      <t>ヨテイ</t>
    </rPh>
    <rPh sb="5" eb="7">
      <t>ニンズウ</t>
    </rPh>
    <rPh sb="9" eb="10">
      <t>シ</t>
    </rPh>
    <phoneticPr fontId="2"/>
  </si>
  <si>
    <t>参加人数</t>
    <rPh sb="0" eb="2">
      <t>サンカ</t>
    </rPh>
    <rPh sb="2" eb="4">
      <t>ニンズウ</t>
    </rPh>
    <phoneticPr fontId="2"/>
  </si>
  <si>
    <t>人</t>
    <rPh sb="0" eb="1">
      <t>ニン</t>
    </rPh>
    <phoneticPr fontId="2"/>
  </si>
  <si>
    <t>☆当日引率を予定している顧問の先生のお名前と連絡先を教えてください。</t>
    <rPh sb="1" eb="3">
      <t>トウジツ</t>
    </rPh>
    <rPh sb="3" eb="5">
      <t>インソツ</t>
    </rPh>
    <rPh sb="6" eb="8">
      <t>ヨテイ</t>
    </rPh>
    <rPh sb="12" eb="14">
      <t>コモン</t>
    </rPh>
    <rPh sb="15" eb="17">
      <t>センセイ</t>
    </rPh>
    <rPh sb="19" eb="21">
      <t>ナマエ</t>
    </rPh>
    <rPh sb="22" eb="25">
      <t>レンラクサキ</t>
    </rPh>
    <rPh sb="26" eb="27">
      <t>オシ</t>
    </rPh>
    <phoneticPr fontId="2"/>
  </si>
  <si>
    <t>顧問1</t>
    <rPh sb="0" eb="2">
      <t>コモン</t>
    </rPh>
    <phoneticPr fontId="2"/>
  </si>
  <si>
    <t>顧問2</t>
    <rPh sb="0" eb="2">
      <t>コモン</t>
    </rPh>
    <phoneticPr fontId="2"/>
  </si>
  <si>
    <t>顧問3</t>
    <rPh sb="0" eb="2">
      <t>コモン</t>
    </rPh>
    <phoneticPr fontId="2"/>
  </si>
  <si>
    <t>顧問4</t>
    <rPh sb="0" eb="2">
      <t>コモン</t>
    </rPh>
    <phoneticPr fontId="2"/>
  </si>
  <si>
    <t>お名前</t>
    <rPh sb="1" eb="3">
      <t>ナマエ</t>
    </rPh>
    <phoneticPr fontId="2"/>
  </si>
  <si>
    <t>連絡先電話番号</t>
    <rPh sb="0" eb="3">
      <t>レンラクサキ</t>
    </rPh>
    <rPh sb="3" eb="5">
      <t>デンワ</t>
    </rPh>
    <rPh sb="5" eb="7">
      <t>バンゴウ</t>
    </rPh>
    <phoneticPr fontId="2"/>
  </si>
  <si>
    <t>※顧問の先生は当日、運営又は審査をお願いします。</t>
    <rPh sb="1" eb="3">
      <t>コモン</t>
    </rPh>
    <rPh sb="4" eb="6">
      <t>センセイ</t>
    </rPh>
    <rPh sb="7" eb="9">
      <t>トウジツ</t>
    </rPh>
    <rPh sb="10" eb="12">
      <t>ウンエイ</t>
    </rPh>
    <rPh sb="12" eb="13">
      <t>マタ</t>
    </rPh>
    <rPh sb="14" eb="16">
      <t>シンサ</t>
    </rPh>
    <rPh sb="18" eb="19">
      <t>ネガ</t>
    </rPh>
    <phoneticPr fontId="2"/>
  </si>
  <si>
    <t>※参加予定は当日来る人数の合計です。当日欠席等もあるかと思いますが、現在の参加予定人数をお知らせください</t>
    <rPh sb="1" eb="3">
      <t>サンカ</t>
    </rPh>
    <phoneticPr fontId="2"/>
  </si>
  <si>
    <t>※姓名の間に一マス空欄（全角）をいれてください。</t>
    <phoneticPr fontId="2"/>
  </si>
  <si>
    <t>※姓名の間に一マス空欄（全角）をいれてください。</t>
    <rPh sb="1" eb="3">
      <t>セイメイ</t>
    </rPh>
    <rPh sb="4" eb="5">
      <t>アイダ</t>
    </rPh>
    <rPh sb="6" eb="7">
      <t>ヒト</t>
    </rPh>
    <rPh sb="9" eb="11">
      <t>クウラン</t>
    </rPh>
    <rPh sb="12" eb="14">
      <t>ゼンカク</t>
    </rPh>
    <phoneticPr fontId="2"/>
  </si>
  <si>
    <t>☆ミニコンテストに参加する生徒さんの名前、学年、参加部門を教えてください</t>
    <rPh sb="9" eb="11">
      <t>サンカ</t>
    </rPh>
    <rPh sb="13" eb="15">
      <t>セイト</t>
    </rPh>
    <rPh sb="18" eb="20">
      <t>ナマエ</t>
    </rPh>
    <rPh sb="21" eb="23">
      <t>ガクネン</t>
    </rPh>
    <rPh sb="24" eb="26">
      <t>サンカ</t>
    </rPh>
    <rPh sb="26" eb="28">
      <t>ブモン</t>
    </rPh>
    <rPh sb="29" eb="30">
      <t>オシ</t>
    </rPh>
    <phoneticPr fontId="2"/>
  </si>
  <si>
    <t>学校名</t>
    <rPh sb="0" eb="3">
      <t>ガッコウメイ</t>
    </rPh>
    <phoneticPr fontId="2"/>
  </si>
  <si>
    <t>学校名（正式）</t>
    <rPh sb="0" eb="3">
      <t>ガッコウメイ</t>
    </rPh>
    <rPh sb="4" eb="6">
      <t>セイシキ</t>
    </rPh>
    <phoneticPr fontId="2"/>
  </si>
  <si>
    <t>ふりがな</t>
  </si>
  <si>
    <t>アナウンス1</t>
    <phoneticPr fontId="2"/>
  </si>
  <si>
    <t>アナウンス2</t>
  </si>
  <si>
    <t>アナウンス3</t>
  </si>
  <si>
    <t>アナウンス4</t>
  </si>
  <si>
    <t>アナウンス5</t>
  </si>
  <si>
    <t>アナウンス6</t>
  </si>
  <si>
    <t>アナウンス7</t>
  </si>
  <si>
    <t>朗読1</t>
    <rPh sb="0" eb="2">
      <t>ロウドク</t>
    </rPh>
    <phoneticPr fontId="2"/>
  </si>
  <si>
    <t>朗読2</t>
    <rPh sb="0" eb="2">
      <t>ロウドク</t>
    </rPh>
    <phoneticPr fontId="2"/>
  </si>
  <si>
    <t>朗読3</t>
    <rPh sb="0" eb="2">
      <t>ロウドク</t>
    </rPh>
    <phoneticPr fontId="2"/>
  </si>
  <si>
    <t>朗読4</t>
    <rPh sb="0" eb="2">
      <t>ロウドク</t>
    </rPh>
    <phoneticPr fontId="2"/>
  </si>
  <si>
    <t>朗読5</t>
    <rPh sb="0" eb="2">
      <t>ロウドク</t>
    </rPh>
    <phoneticPr fontId="2"/>
  </si>
  <si>
    <t>朗読6</t>
    <rPh sb="0" eb="2">
      <t>ロウドク</t>
    </rPh>
    <phoneticPr fontId="2"/>
  </si>
  <si>
    <t>朗読7</t>
    <rPh sb="0" eb="2">
      <t>ロウドク</t>
    </rPh>
    <phoneticPr fontId="2"/>
  </si>
  <si>
    <t>※このシートのみ入力してください！</t>
    <rPh sb="8" eb="10">
      <t>ニュウリョク</t>
    </rPh>
    <phoneticPr fontId="2"/>
  </si>
  <si>
    <t>※ミニコンテストに参加する生徒だけでなく、研修会のみの参加やミニコンのみの見学も可能です。</t>
    <rPh sb="9" eb="11">
      <t>サンカ</t>
    </rPh>
    <rPh sb="13" eb="15">
      <t>セイト</t>
    </rPh>
    <rPh sb="21" eb="24">
      <t>ケンシュウカイ</t>
    </rPh>
    <rPh sb="27" eb="29">
      <t>サンカ</t>
    </rPh>
    <rPh sb="37" eb="39">
      <t>ケンガク</t>
    </rPh>
    <rPh sb="40" eb="42">
      <t>カノウ</t>
    </rPh>
    <phoneticPr fontId="2"/>
  </si>
  <si>
    <t>☆中学生の参加がある場合は以下に入力してください</t>
    <rPh sb="1" eb="4">
      <t>チュウガクセイ</t>
    </rPh>
    <rPh sb="5" eb="7">
      <t>サンカ</t>
    </rPh>
    <rPh sb="10" eb="12">
      <t>バアイ</t>
    </rPh>
    <rPh sb="13" eb="15">
      <t>イカ</t>
    </rPh>
    <rPh sb="16" eb="18">
      <t>ニュウリョク</t>
    </rPh>
    <phoneticPr fontId="2"/>
  </si>
  <si>
    <t>〆切は１月９日（金）</t>
    <rPh sb="0" eb="2">
      <t>シメキリ</t>
    </rPh>
    <rPh sb="4" eb="5">
      <t>ツキ</t>
    </rPh>
    <rPh sb="6" eb="7">
      <t>ニチ</t>
    </rPh>
    <rPh sb="8" eb="9">
      <t>キン</t>
    </rPh>
    <phoneticPr fontId="2"/>
  </si>
  <si>
    <t>このシートに必要事項を記入し　mbc1965mukogawa@gmail.com　（武庫川女子大学附属高校　宅見宛）　まで添付でお送りください。</t>
    <rPh sb="6" eb="8">
      <t>ヒツヨウ</t>
    </rPh>
    <rPh sb="8" eb="10">
      <t>ジコウ</t>
    </rPh>
    <rPh sb="11" eb="13">
      <t>キニュウ</t>
    </rPh>
    <rPh sb="42" eb="45">
      <t>ムコガワ</t>
    </rPh>
    <rPh sb="45" eb="47">
      <t>ジョシ</t>
    </rPh>
    <rPh sb="47" eb="49">
      <t>ダイガク</t>
    </rPh>
    <rPh sb="49" eb="51">
      <t>フゾク</t>
    </rPh>
    <rPh sb="51" eb="53">
      <t>コウコウ</t>
    </rPh>
    <rPh sb="54" eb="56">
      <t>タクミ</t>
    </rPh>
    <rPh sb="56" eb="57">
      <t>ア</t>
    </rPh>
    <rPh sb="61" eb="63">
      <t>テンプ</t>
    </rPh>
    <rPh sb="65" eb="66">
      <t>オク</t>
    </rPh>
    <phoneticPr fontId="2"/>
  </si>
  <si>
    <t>武庫川附属</t>
    <rPh sb="3" eb="5">
      <t>フゾク</t>
    </rPh>
    <phoneticPr fontId="5"/>
  </si>
  <si>
    <t>東灘</t>
  </si>
  <si>
    <t>御影</t>
  </si>
  <si>
    <t>神戸</t>
  </si>
  <si>
    <t>夢野台</t>
  </si>
  <si>
    <t>兵庫</t>
  </si>
  <si>
    <t>神戸鈴蘭台</t>
  </si>
  <si>
    <t>神戸北</t>
  </si>
  <si>
    <t>神戸甲北</t>
  </si>
  <si>
    <t>長田</t>
  </si>
  <si>
    <t>須磨東</t>
  </si>
  <si>
    <t>北須磨</t>
  </si>
  <si>
    <t>須磨友が丘</t>
  </si>
  <si>
    <t>星陵</t>
  </si>
  <si>
    <t>舞子</t>
  </si>
  <si>
    <t>伊川谷北</t>
  </si>
  <si>
    <t>伊川谷</t>
  </si>
  <si>
    <t>神戸高塚</t>
  </si>
  <si>
    <t>兵庫工業</t>
  </si>
  <si>
    <t>神戸商業</t>
  </si>
  <si>
    <t>湊川</t>
  </si>
  <si>
    <t>神戸工業</t>
  </si>
  <si>
    <t>長田商業</t>
  </si>
  <si>
    <t>青雲</t>
  </si>
  <si>
    <t>六甲ｱｲﾗﾝﾄﾞ</t>
  </si>
  <si>
    <t>科学技術</t>
    <rPh sb="0" eb="2">
      <t>カガク</t>
    </rPh>
    <phoneticPr fontId="3"/>
  </si>
  <si>
    <t>葺合</t>
    <rPh sb="0" eb="2">
      <t>フキアイ</t>
    </rPh>
    <phoneticPr fontId="6"/>
  </si>
  <si>
    <t>摩耶兵庫</t>
  </si>
  <si>
    <t>神戸工科</t>
    <rPh sb="3" eb="4">
      <t>カ</t>
    </rPh>
    <phoneticPr fontId="3"/>
  </si>
  <si>
    <t>市立楠</t>
    <rPh sb="0" eb="2">
      <t>シリツ</t>
    </rPh>
    <phoneticPr fontId="6"/>
  </si>
  <si>
    <t>視覚特別支援学校</t>
    <rPh sb="0" eb="2">
      <t>シカク</t>
    </rPh>
    <rPh sb="2" eb="4">
      <t>トクベツ</t>
    </rPh>
    <rPh sb="4" eb="6">
      <t>シエン</t>
    </rPh>
    <rPh sb="6" eb="8">
      <t>ガッコウ</t>
    </rPh>
    <phoneticPr fontId="4"/>
  </si>
  <si>
    <t>須磨翔風</t>
    <rPh sb="0" eb="2">
      <t>スマ</t>
    </rPh>
    <phoneticPr fontId="6"/>
  </si>
  <si>
    <t>神港橘</t>
    <rPh sb="1" eb="2">
      <t>ミナト</t>
    </rPh>
    <phoneticPr fontId="4"/>
  </si>
  <si>
    <t>友生支援学校</t>
    <rPh sb="0" eb="1">
      <t>トモ</t>
    </rPh>
    <rPh sb="1" eb="2">
      <t>ナマ</t>
    </rPh>
    <rPh sb="2" eb="4">
      <t>シエン</t>
    </rPh>
    <rPh sb="4" eb="6">
      <t>ガッコウ</t>
    </rPh>
    <phoneticPr fontId="4"/>
  </si>
  <si>
    <t>市立盲学校</t>
  </si>
  <si>
    <t>青陽須磨支援学校</t>
    <rPh sb="0" eb="1">
      <t>アオ</t>
    </rPh>
    <rPh sb="1" eb="2">
      <t>ヨウ</t>
    </rPh>
    <rPh sb="2" eb="4">
      <t>スマ</t>
    </rPh>
    <rPh sb="4" eb="6">
      <t>シエン</t>
    </rPh>
    <rPh sb="6" eb="8">
      <t>ガッコウ</t>
    </rPh>
    <phoneticPr fontId="4"/>
  </si>
  <si>
    <t>いぶき明生支援学校</t>
    <rPh sb="7" eb="9">
      <t>ガッコウ</t>
    </rPh>
    <phoneticPr fontId="4"/>
  </si>
  <si>
    <t>北神戸総合</t>
    <rPh sb="0" eb="5">
      <t>キタコウベソウゴウ</t>
    </rPh>
    <phoneticPr fontId="3"/>
  </si>
  <si>
    <t>神戸学園都市</t>
    <rPh sb="0" eb="6">
      <t>コウベガクエントシ</t>
    </rPh>
    <phoneticPr fontId="3"/>
  </si>
  <si>
    <t>神戸第一</t>
  </si>
  <si>
    <t>神戸学院大学附属</t>
    <rPh sb="1" eb="2">
      <t>ト</t>
    </rPh>
    <rPh sb="2" eb="3">
      <t>ガク</t>
    </rPh>
    <rPh sb="5" eb="6">
      <t>ガク</t>
    </rPh>
    <rPh sb="7" eb="8">
      <t>ゾク</t>
    </rPh>
    <phoneticPr fontId="6"/>
  </si>
  <si>
    <t>灘</t>
  </si>
  <si>
    <t>六甲学院</t>
    <rPh sb="2" eb="4">
      <t>ガクイン</t>
    </rPh>
    <phoneticPr fontId="3"/>
  </si>
  <si>
    <t>神港学園</t>
  </si>
  <si>
    <t>甲南女子</t>
  </si>
  <si>
    <t>親和女子</t>
  </si>
  <si>
    <t>神戸海星</t>
  </si>
  <si>
    <t>松蔭</t>
  </si>
  <si>
    <t>神戸龍谷</t>
    <rPh sb="0" eb="2">
      <t>コウベ</t>
    </rPh>
    <rPh sb="2" eb="4">
      <t>リュウコク</t>
    </rPh>
    <phoneticPr fontId="6"/>
  </si>
  <si>
    <t>神戸山手女子</t>
    <rPh sb="4" eb="6">
      <t>ジョシ</t>
    </rPh>
    <phoneticPr fontId="4"/>
  </si>
  <si>
    <t>神戸常盤</t>
    <rPh sb="2" eb="4">
      <t>トキワ</t>
    </rPh>
    <phoneticPr fontId="6"/>
  </si>
  <si>
    <t>神戸野田</t>
  </si>
  <si>
    <t>須磨学園</t>
  </si>
  <si>
    <t>神戸星城</t>
  </si>
  <si>
    <t>滝川第二</t>
  </si>
  <si>
    <t>神戸弘陵</t>
  </si>
  <si>
    <t>彩星工科</t>
    <rPh sb="0" eb="1">
      <t>イロド</t>
    </rPh>
    <rPh sb="1" eb="2">
      <t>ホシ</t>
    </rPh>
    <rPh sb="3" eb="4">
      <t>カ</t>
    </rPh>
    <phoneticPr fontId="3"/>
  </si>
  <si>
    <t>育英</t>
  </si>
  <si>
    <t>滝川</t>
  </si>
  <si>
    <t>神戸国際大学附属</t>
    <rPh sb="5" eb="6">
      <t>ガク</t>
    </rPh>
    <rPh sb="7" eb="8">
      <t>ゾク</t>
    </rPh>
    <phoneticPr fontId="6"/>
  </si>
  <si>
    <t>兵庫大学付属須磨ノ浦</t>
    <rPh sb="0" eb="2">
      <t>ヒョウゴ</t>
    </rPh>
    <rPh sb="2" eb="4">
      <t>ダイガク</t>
    </rPh>
    <rPh sb="4" eb="6">
      <t>フゾク</t>
    </rPh>
    <rPh sb="6" eb="8">
      <t>スマ</t>
    </rPh>
    <rPh sb="9" eb="10">
      <t>ウラ</t>
    </rPh>
    <phoneticPr fontId="4"/>
  </si>
  <si>
    <t>啓明学院</t>
  </si>
  <si>
    <t>神戸国際</t>
  </si>
  <si>
    <t>愛徳学園</t>
  </si>
  <si>
    <t>夙川</t>
  </si>
  <si>
    <t>２地区その他の学校</t>
    <rPh sb="1" eb="3">
      <t>チク</t>
    </rPh>
    <phoneticPr fontId="6"/>
  </si>
  <si>
    <t>明石</t>
  </si>
  <si>
    <t>明石南</t>
  </si>
  <si>
    <t>明石北</t>
  </si>
  <si>
    <t>明石城西</t>
  </si>
  <si>
    <t>明石清水</t>
  </si>
  <si>
    <t>明石西</t>
  </si>
  <si>
    <t>加古川北</t>
  </si>
  <si>
    <t>加古川東</t>
  </si>
  <si>
    <t>加古川西</t>
  </si>
  <si>
    <t>加古川南</t>
  </si>
  <si>
    <t>高砂</t>
  </si>
  <si>
    <t>高砂南</t>
  </si>
  <si>
    <t>松陽</t>
  </si>
  <si>
    <t>松陽（定）</t>
  </si>
  <si>
    <t>東播磨</t>
  </si>
  <si>
    <t>播磨南</t>
  </si>
  <si>
    <t>西脇</t>
  </si>
  <si>
    <t>三木東</t>
  </si>
  <si>
    <t>三木</t>
  </si>
  <si>
    <t>三木北</t>
  </si>
  <si>
    <t>小野</t>
  </si>
  <si>
    <t>吉川</t>
  </si>
  <si>
    <t>社</t>
  </si>
  <si>
    <t>多可</t>
  </si>
  <si>
    <t>北条</t>
  </si>
  <si>
    <t>北条・定</t>
  </si>
  <si>
    <t>洲本</t>
  </si>
  <si>
    <t>洲本・定</t>
  </si>
  <si>
    <t>津名</t>
  </si>
  <si>
    <t>淡路三原</t>
    <rPh sb="0" eb="2">
      <t>アワジ</t>
    </rPh>
    <phoneticPr fontId="4"/>
  </si>
  <si>
    <t>農業</t>
  </si>
  <si>
    <t>農業・定</t>
  </si>
  <si>
    <t>播磨農業</t>
  </si>
  <si>
    <t>淡路</t>
  </si>
  <si>
    <t>東播工業</t>
  </si>
  <si>
    <t>西脇工業</t>
  </si>
  <si>
    <t>小野工業</t>
  </si>
  <si>
    <t>小野工業・定</t>
  </si>
  <si>
    <t>洲本実業</t>
  </si>
  <si>
    <t>錦城</t>
  </si>
  <si>
    <t>西脇北</t>
  </si>
  <si>
    <t>市立明石商業</t>
  </si>
  <si>
    <t>三木総合</t>
    <rPh sb="0" eb="2">
      <t>ミキ</t>
    </rPh>
    <rPh sb="2" eb="4">
      <t>ソウゴウ</t>
    </rPh>
    <phoneticPr fontId="3"/>
  </si>
  <si>
    <t>白陵</t>
  </si>
  <si>
    <t>蒼開</t>
  </si>
  <si>
    <t>３地区その他の学校</t>
    <rPh sb="1" eb="3">
      <t>チク</t>
    </rPh>
    <phoneticPr fontId="6"/>
  </si>
  <si>
    <t>姫路別所</t>
  </si>
  <si>
    <t>姫路東</t>
  </si>
  <si>
    <t>姫路西</t>
  </si>
  <si>
    <t>姫路飾西</t>
  </si>
  <si>
    <t>姫路南</t>
  </si>
  <si>
    <t>網干</t>
  </si>
  <si>
    <t>網干・通</t>
  </si>
  <si>
    <t>家島</t>
  </si>
  <si>
    <t>相生</t>
  </si>
  <si>
    <t>龍野</t>
  </si>
  <si>
    <t>太子</t>
  </si>
  <si>
    <t>赤穂</t>
  </si>
  <si>
    <t>赤穂・定</t>
  </si>
  <si>
    <t>福崎</t>
  </si>
  <si>
    <t>香寺</t>
  </si>
  <si>
    <t>神崎</t>
  </si>
  <si>
    <t>夢前</t>
  </si>
  <si>
    <t>伊和</t>
  </si>
  <si>
    <t>千種</t>
  </si>
  <si>
    <t>豊岡</t>
  </si>
  <si>
    <t>豊岡（定）</t>
  </si>
  <si>
    <t>出石</t>
  </si>
  <si>
    <t>浜坂</t>
  </si>
  <si>
    <t>村岡</t>
  </si>
  <si>
    <t>八鹿</t>
  </si>
  <si>
    <t>生野</t>
  </si>
  <si>
    <t>上郡</t>
  </si>
  <si>
    <t>佐用</t>
  </si>
  <si>
    <t>日高</t>
  </si>
  <si>
    <t>但馬農業</t>
  </si>
  <si>
    <t>山崎</t>
  </si>
  <si>
    <t>香住</t>
  </si>
  <si>
    <t>飾磨工業</t>
  </si>
  <si>
    <t>飾磨工業（多）</t>
  </si>
  <si>
    <t>姫路工業</t>
  </si>
  <si>
    <t>相生産業</t>
  </si>
  <si>
    <t>相生産業（定）</t>
  </si>
  <si>
    <t>姫路商業</t>
  </si>
  <si>
    <t>和田山</t>
  </si>
  <si>
    <t>姫路北</t>
  </si>
  <si>
    <t>県立大附属</t>
    <rPh sb="0" eb="2">
      <t>ケンリツ</t>
    </rPh>
    <phoneticPr fontId="6"/>
  </si>
  <si>
    <t>市立姫路</t>
  </si>
  <si>
    <t>市立琴丘</t>
  </si>
  <si>
    <t>市立飾磨</t>
  </si>
  <si>
    <t>豊岡総合</t>
    <rPh sb="0" eb="1">
      <t>トヨ</t>
    </rPh>
    <phoneticPr fontId="6"/>
  </si>
  <si>
    <t>龍野北</t>
    <rPh sb="0" eb="2">
      <t>タツノ</t>
    </rPh>
    <rPh sb="2" eb="3">
      <t>キタ</t>
    </rPh>
    <phoneticPr fontId="4"/>
  </si>
  <si>
    <t>姫路海城</t>
    <rPh sb="0" eb="2">
      <t>ヒメジ</t>
    </rPh>
    <rPh sb="2" eb="3">
      <t>ウミ</t>
    </rPh>
    <rPh sb="3" eb="4">
      <t>シロ</t>
    </rPh>
    <phoneticPr fontId="3"/>
  </si>
  <si>
    <t>播磨福崎</t>
    <rPh sb="0" eb="2">
      <t>ハリマ</t>
    </rPh>
    <rPh sb="2" eb="4">
      <t>フクサキ</t>
    </rPh>
    <phoneticPr fontId="6"/>
  </si>
  <si>
    <t>東洋大附姫路</t>
  </si>
  <si>
    <t>市川</t>
  </si>
  <si>
    <t>近大附豊岡</t>
  </si>
  <si>
    <t>生野学園</t>
  </si>
  <si>
    <t>淳心学院</t>
  </si>
  <si>
    <t>自由ヶ丘</t>
    <rPh sb="0" eb="2">
      <t>ジユウ</t>
    </rPh>
    <rPh sb="3" eb="4">
      <t>オカ</t>
    </rPh>
    <phoneticPr fontId="4"/>
  </si>
  <si>
    <t>姫路女学院</t>
    <rPh sb="0" eb="2">
      <t>ヒメジ</t>
    </rPh>
    <rPh sb="2" eb="5">
      <t>ジョガクイン</t>
    </rPh>
    <phoneticPr fontId="3"/>
  </si>
  <si>
    <t>賢明女子学院</t>
  </si>
  <si>
    <t>日ノ本学園</t>
  </si>
  <si>
    <t>４地区その他の学校</t>
    <rPh sb="1" eb="3">
      <t>チク</t>
    </rPh>
    <phoneticPr fontId="6"/>
  </si>
  <si>
    <t>なお、ファイル名の「学校番号」「学校名」は参加校の番号・学校名（略称）に変更してください。</t>
    <rPh sb="7" eb="8">
      <t>メイ</t>
    </rPh>
    <rPh sb="10" eb="12">
      <t>ガッコウ</t>
    </rPh>
    <rPh sb="12" eb="14">
      <t>バンゴウ</t>
    </rPh>
    <rPh sb="16" eb="19">
      <t>ガッコウメイ</t>
    </rPh>
    <rPh sb="21" eb="24">
      <t>サンカコウ</t>
    </rPh>
    <rPh sb="25" eb="27">
      <t>バンゴウ</t>
    </rPh>
    <rPh sb="28" eb="31">
      <t>ガッコウメイ</t>
    </rPh>
    <rPh sb="32" eb="34">
      <t>リャクショウ</t>
    </rPh>
    <rPh sb="36" eb="38">
      <t>ヘンコウ</t>
    </rPh>
    <phoneticPr fontId="2"/>
  </si>
  <si>
    <t>令和７年度　1地区フェスティバルエントリーシート</t>
    <rPh sb="7" eb="9">
      <t>チク</t>
    </rPh>
    <phoneticPr fontId="2"/>
  </si>
  <si>
    <t>県立尼崎</t>
    <rPh sb="0" eb="2">
      <t>ケンリツ</t>
    </rPh>
    <rPh sb="2" eb="4">
      <t>アマガサキ</t>
    </rPh>
    <phoneticPr fontId="4"/>
  </si>
  <si>
    <t>県立伊丹</t>
  </si>
  <si>
    <t>県立西宮</t>
  </si>
  <si>
    <t>阪神昆陽</t>
  </si>
  <si>
    <t>西宮苦楽園</t>
    <rPh sb="0" eb="5">
      <t>ニシノミヤクラクエン</t>
    </rPh>
    <phoneticPr fontId="4"/>
  </si>
  <si>
    <t>芦国中等</t>
    <phoneticPr fontId="5"/>
  </si>
  <si>
    <t>兵庫県立西宮苦楽園高等学校</t>
    <rPh sb="6" eb="9">
      <t>クラクエン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</si>
</sst>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b/>
      <sz val="20"/>
      <name val="ＭＳ Ｐゴシック"/>
      <family val="3"/>
      <charset val="128"/>
    </font>
    <font>
      <u/>
      <sz val="11"/>
      <name val="ＭＳ Ｐゴシック"/>
      <family val="3"/>
      <charset val="128"/>
    </font>
    <font>
      <b/>
      <sz val="18"/>
      <color indexed="56"/>
      <name val="ＭＳ Ｐゴシック"/>
      <family val="3"/>
      <charset val="128"/>
    </font>
    <font>
      <b/>
      <sz val="11"/>
      <color indexed="9"/>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sz val="11"/>
      <name val="ＭＳ Ｐゴシック"/>
      <family val="2"/>
      <charset val="128"/>
      <scheme val="minor"/>
    </font>
    <font>
      <u/>
      <sz val="10"/>
      <name val="ＭＳ Ｐゴシック"/>
      <family val="3"/>
      <charset val="128"/>
    </font>
    <font>
      <b/>
      <sz val="11"/>
      <color rgb="FFFF0000"/>
      <name val="ＭＳ Ｐゴシック"/>
      <family val="3"/>
      <charset val="128"/>
    </font>
    <font>
      <b/>
      <sz val="12"/>
      <color rgb="FFFF0000"/>
      <name val="HGP創英角ｺﾞｼｯｸUB"/>
      <family val="3"/>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horizontal="center" vertical="center"/>
    </xf>
    <xf numFmtId="0" fontId="0" fillId="0" borderId="6" xfId="0" applyBorder="1" applyAlignment="1">
      <alignment horizontal="center"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vertical="center"/>
    </xf>
    <xf numFmtId="0" fontId="0" fillId="0" borderId="0" xfId="0" applyAlignment="1">
      <alignment vertical="center"/>
    </xf>
    <xf numFmtId="0" fontId="1" fillId="0" borderId="0" xfId="1"/>
    <xf numFmtId="0" fontId="1" fillId="0" borderId="0" xfId="1" applyAlignment="1">
      <alignment shrinkToFit="1"/>
    </xf>
    <xf numFmtId="0" fontId="0" fillId="0" borderId="0" xfId="1" applyFont="1" applyAlignment="1">
      <alignment shrinkToFit="1"/>
    </xf>
    <xf numFmtId="0" fontId="0" fillId="2" borderId="4" xfId="0" applyFill="1" applyBorder="1" applyAlignment="1">
      <alignment horizontal="center"/>
    </xf>
    <xf numFmtId="0" fontId="0" fillId="2" borderId="18" xfId="0" applyFill="1" applyBorder="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left" vertical="center" wrapText="1"/>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14" xfId="0" applyFill="1" applyBorder="1" applyAlignment="1">
      <alignment horizontal="center" vertical="center"/>
    </xf>
    <xf numFmtId="0" fontId="8" fillId="0" borderId="0" xfId="0" applyFont="1" applyAlignment="1">
      <alignment vertical="center"/>
    </xf>
    <xf numFmtId="0" fontId="11" fillId="0" borderId="0" xfId="0" applyFont="1" applyAlignment="1">
      <alignment vertical="center"/>
    </xf>
    <xf numFmtId="0" fontId="7" fillId="0" borderId="0" xfId="0" applyFont="1"/>
    <xf numFmtId="0" fontId="7" fillId="0" borderId="0" xfId="0" applyFont="1" applyAlignment="1">
      <alignment vertical="center"/>
    </xf>
    <xf numFmtId="0" fontId="0" fillId="0" borderId="19" xfId="0"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vertical="center"/>
      <protection locked="0"/>
    </xf>
    <xf numFmtId="0" fontId="0" fillId="0" borderId="10" xfId="0" applyBorder="1" applyAlignment="1" applyProtection="1">
      <alignment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2" fillId="0" borderId="0" xfId="0" applyFont="1" applyAlignment="1">
      <alignment vertical="center"/>
    </xf>
    <xf numFmtId="0" fontId="0" fillId="0" borderId="20"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49" fontId="0" fillId="0" borderId="8" xfId="0" applyNumberFormat="1" applyBorder="1" applyAlignment="1" applyProtection="1">
      <alignment vertical="center"/>
      <protection locked="0"/>
    </xf>
    <xf numFmtId="49" fontId="0" fillId="0" borderId="11" xfId="0" applyNumberFormat="1" applyBorder="1" applyAlignment="1" applyProtection="1">
      <alignment vertical="center"/>
      <protection locked="0"/>
    </xf>
    <xf numFmtId="0" fontId="4" fillId="0" borderId="0" xfId="0" applyFont="1" applyAlignment="1">
      <alignment vertical="center"/>
    </xf>
    <xf numFmtId="0" fontId="13" fillId="0" borderId="0" xfId="0" applyFont="1" applyAlignment="1">
      <alignment horizontal="lef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3" xfId="0" applyFill="1" applyBorder="1" applyAlignment="1">
      <alignment vertical="center"/>
    </xf>
    <xf numFmtId="0" fontId="0" fillId="2" borderId="12" xfId="0" applyFill="1" applyBorder="1" applyAlignment="1">
      <alignment vertical="center"/>
    </xf>
    <xf numFmtId="0" fontId="0" fillId="2" borderId="9" xfId="0" applyFill="1" applyBorder="1" applyAlignment="1">
      <alignment vertical="center"/>
    </xf>
    <xf numFmtId="0" fontId="0" fillId="2" borderId="4" xfId="0" applyFill="1" applyBorder="1" applyAlignment="1">
      <alignment vertical="center"/>
    </xf>
    <xf numFmtId="0" fontId="0" fillId="0" borderId="0" xfId="0" applyAlignment="1">
      <alignment horizontal="left"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3" fillId="0" borderId="0" xfId="0" applyFont="1" applyAlignment="1">
      <alignment horizontal="left" vertical="center"/>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2" borderId="1" xfId="0" applyFill="1" applyBorder="1" applyAlignment="1">
      <alignment horizontal="center"/>
    </xf>
    <xf numFmtId="0" fontId="0" fillId="2" borderId="3" xfId="0" applyFill="1" applyBorder="1" applyAlignment="1">
      <alignment horizont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68"/>
  <sheetViews>
    <sheetView tabSelected="1" zoomScaleNormal="100" workbookViewId="0">
      <selection activeCell="G7" sqref="G7"/>
    </sheetView>
  </sheetViews>
  <sheetFormatPr defaultColWidth="9" defaultRowHeight="13.5" x14ac:dyDescent="0.15"/>
  <cols>
    <col min="1" max="1" width="13.625" style="1" customWidth="1"/>
    <col min="2" max="2" width="14.25" style="1" customWidth="1"/>
    <col min="3" max="4" width="26.5" style="1" customWidth="1"/>
    <col min="5" max="5" width="11.375" style="1" customWidth="1"/>
    <col min="6" max="6" width="24.875" style="1" customWidth="1"/>
    <col min="7" max="7" width="17.75" style="1" customWidth="1"/>
    <col min="8" max="16384" width="9" style="1"/>
  </cols>
  <sheetData>
    <row r="1" spans="1:6" ht="24" x14ac:dyDescent="0.15">
      <c r="A1" s="55" t="s">
        <v>344</v>
      </c>
      <c r="B1" s="55"/>
      <c r="C1" s="55"/>
      <c r="D1" s="55"/>
      <c r="E1" s="7"/>
      <c r="F1" s="5"/>
    </row>
    <row r="2" spans="1:6" ht="24" x14ac:dyDescent="0.15">
      <c r="A2" s="43" t="s">
        <v>168</v>
      </c>
      <c r="C2" s="4"/>
      <c r="D2" s="4"/>
      <c r="E2" s="7"/>
      <c r="F2" s="5"/>
    </row>
    <row r="3" spans="1:6" ht="18.75" customHeight="1" x14ac:dyDescent="0.15">
      <c r="A3" s="9" t="s">
        <v>172</v>
      </c>
      <c r="B3" s="3"/>
      <c r="C3" s="3"/>
      <c r="D3" s="3"/>
      <c r="E3" s="3"/>
    </row>
    <row r="4" spans="1:6" ht="18.75" customHeight="1" x14ac:dyDescent="0.15">
      <c r="A4" s="35" t="s">
        <v>343</v>
      </c>
      <c r="B4" s="3"/>
      <c r="C4" s="3"/>
      <c r="D4" s="3"/>
      <c r="E4" s="3"/>
    </row>
    <row r="5" spans="1:6" ht="18.75" customHeight="1" x14ac:dyDescent="0.15">
      <c r="A5" s="42" t="s">
        <v>171</v>
      </c>
      <c r="B5" s="3"/>
      <c r="C5" s="3"/>
      <c r="D5" s="3"/>
      <c r="E5" s="3"/>
    </row>
    <row r="6" spans="1:6" ht="3.75" customHeight="1" x14ac:dyDescent="0.15">
      <c r="A6" s="9"/>
      <c r="B6" s="3"/>
      <c r="C6" s="3"/>
      <c r="D6" s="3"/>
      <c r="E6" s="3"/>
    </row>
    <row r="7" spans="1:6" customFormat="1" x14ac:dyDescent="0.15"/>
    <row r="8" spans="1:6" customFormat="1" ht="14.25" thickBot="1" x14ac:dyDescent="0.2">
      <c r="A8" s="22" t="s">
        <v>134</v>
      </c>
    </row>
    <row r="9" spans="1:6" customFormat="1" ht="14.25" thickBot="1" x14ac:dyDescent="0.2">
      <c r="A9" s="13" t="s">
        <v>133</v>
      </c>
      <c r="B9" s="24"/>
    </row>
    <row r="10" spans="1:6" customFormat="1" x14ac:dyDescent="0.15"/>
    <row r="11" spans="1:6" customFormat="1" ht="14.25" thickBot="1" x14ac:dyDescent="0.2">
      <c r="A11" s="22" t="s">
        <v>135</v>
      </c>
    </row>
    <row r="12" spans="1:6" customFormat="1" ht="14.25" thickBot="1" x14ac:dyDescent="0.2">
      <c r="A12" s="13" t="s">
        <v>118</v>
      </c>
      <c r="B12" s="58" t="s">
        <v>132</v>
      </c>
      <c r="C12" s="59"/>
    </row>
    <row r="13" spans="1:6" customFormat="1" ht="14.25" thickBot="1" x14ac:dyDescent="0.2">
      <c r="A13" s="25" t="str">
        <f>IF(B9="","",VLOOKUP(B9,学校番号!$B$1:$D$261,2))</f>
        <v/>
      </c>
      <c r="B13" s="56" t="str">
        <f>IF(B9="","",VLOOKUP(B9,学校番号!$B$1:$D$261,3))</f>
        <v/>
      </c>
      <c r="C13" s="57"/>
    </row>
    <row r="14" spans="1:6" customFormat="1" x14ac:dyDescent="0.15"/>
    <row r="15" spans="1:6" ht="17.25" customHeight="1" x14ac:dyDescent="0.15">
      <c r="A15" s="9"/>
      <c r="B15" s="3"/>
      <c r="C15" s="3"/>
      <c r="D15" s="3"/>
    </row>
    <row r="16" spans="1:6" ht="17.25" customHeight="1" x14ac:dyDescent="0.15">
      <c r="A16" s="23" t="s">
        <v>136</v>
      </c>
      <c r="B16" s="3"/>
      <c r="C16" s="3"/>
      <c r="D16" s="3"/>
    </row>
    <row r="17" spans="1:4" ht="17.25" customHeight="1" x14ac:dyDescent="0.15">
      <c r="A17" s="20" t="s">
        <v>147</v>
      </c>
      <c r="B17" s="3"/>
      <c r="C17" s="3"/>
      <c r="D17" s="6"/>
    </row>
    <row r="18" spans="1:4" ht="17.25" customHeight="1" x14ac:dyDescent="0.15">
      <c r="A18" s="21" t="s">
        <v>169</v>
      </c>
      <c r="B18" s="3"/>
      <c r="C18" s="3"/>
      <c r="D18" s="6"/>
    </row>
    <row r="19" spans="1:4" ht="7.5" customHeight="1" thickBot="1" x14ac:dyDescent="0.2">
      <c r="A19" s="21"/>
      <c r="B19" s="3"/>
      <c r="C19" s="3"/>
      <c r="D19" s="6"/>
    </row>
    <row r="20" spans="1:4" ht="17.25" customHeight="1" thickBot="1" x14ac:dyDescent="0.2">
      <c r="A20" s="14" t="s">
        <v>137</v>
      </c>
      <c r="B20" s="26"/>
      <c r="C20" s="3" t="s">
        <v>138</v>
      </c>
      <c r="D20" s="3"/>
    </row>
    <row r="21" spans="1:4" ht="17.25" customHeight="1" x14ac:dyDescent="0.15">
      <c r="A21" s="9"/>
      <c r="B21" s="3"/>
      <c r="C21" s="3"/>
      <c r="D21" s="3"/>
    </row>
    <row r="23" spans="1:4" ht="17.25" customHeight="1" x14ac:dyDescent="0.15">
      <c r="A23" s="23" t="s">
        <v>139</v>
      </c>
      <c r="B23" s="3"/>
      <c r="C23" s="3"/>
      <c r="D23" s="3"/>
    </row>
    <row r="24" spans="1:4" ht="17.25" customHeight="1" x14ac:dyDescent="0.15">
      <c r="A24" s="20" t="s">
        <v>148</v>
      </c>
      <c r="B24" s="3"/>
      <c r="C24" s="3"/>
      <c r="D24" s="3"/>
    </row>
    <row r="25" spans="1:4" ht="17.25" customHeight="1" thickBot="1" x14ac:dyDescent="0.2">
      <c r="A25" s="20" t="s">
        <v>146</v>
      </c>
      <c r="B25" s="3"/>
      <c r="C25" s="3"/>
      <c r="D25" s="3"/>
    </row>
    <row r="26" spans="1:4" x14ac:dyDescent="0.15">
      <c r="A26" s="15"/>
      <c r="B26" s="19" t="s">
        <v>0</v>
      </c>
      <c r="C26" s="19" t="s">
        <v>144</v>
      </c>
      <c r="D26" s="16" t="s">
        <v>145</v>
      </c>
    </row>
    <row r="27" spans="1:4" ht="17.25" customHeight="1" x14ac:dyDescent="0.15">
      <c r="A27" s="17" t="s">
        <v>140</v>
      </c>
      <c r="B27" s="36"/>
      <c r="C27" s="27"/>
      <c r="D27" s="40"/>
    </row>
    <row r="28" spans="1:4" ht="17.25" customHeight="1" x14ac:dyDescent="0.15">
      <c r="A28" s="17" t="s">
        <v>141</v>
      </c>
      <c r="B28" s="37"/>
      <c r="C28" s="27"/>
      <c r="D28" s="40"/>
    </row>
    <row r="29" spans="1:4" ht="17.25" customHeight="1" x14ac:dyDescent="0.15">
      <c r="A29" s="17" t="s">
        <v>142</v>
      </c>
      <c r="B29" s="37"/>
      <c r="C29" s="27"/>
      <c r="D29" s="40"/>
    </row>
    <row r="30" spans="1:4" ht="17.25" customHeight="1" thickBot="1" x14ac:dyDescent="0.2">
      <c r="A30" s="18" t="s">
        <v>143</v>
      </c>
      <c r="B30" s="38"/>
      <c r="C30" s="28"/>
      <c r="D30" s="41"/>
    </row>
    <row r="31" spans="1:4" ht="17.25" customHeight="1" x14ac:dyDescent="0.15">
      <c r="A31" s="9"/>
      <c r="B31" s="3"/>
      <c r="C31" s="3"/>
      <c r="D31" s="3"/>
    </row>
    <row r="32" spans="1:4" customFormat="1" ht="17.25" customHeight="1" x14ac:dyDescent="0.15">
      <c r="A32" s="23" t="s">
        <v>150</v>
      </c>
    </row>
    <row r="33" spans="1:7" ht="17.25" customHeight="1" x14ac:dyDescent="0.15">
      <c r="A33" s="20" t="s">
        <v>149</v>
      </c>
      <c r="B33" s="3"/>
      <c r="C33" s="3"/>
      <c r="D33" s="3"/>
    </row>
    <row r="34" spans="1:7" ht="17.25" customHeight="1" thickBot="1" x14ac:dyDescent="0.2">
      <c r="A34" s="51"/>
      <c r="B34" s="51"/>
      <c r="C34" s="51"/>
      <c r="D34" s="3"/>
    </row>
    <row r="35" spans="1:7" ht="16.5" customHeight="1" thickBot="1" x14ac:dyDescent="0.2">
      <c r="A35" s="15"/>
      <c r="B35" s="44" t="s">
        <v>0</v>
      </c>
      <c r="C35" s="44" t="s">
        <v>5</v>
      </c>
      <c r="D35" s="45" t="s">
        <v>6</v>
      </c>
      <c r="E35" s="46" t="s">
        <v>1</v>
      </c>
      <c r="F35" s="52" t="s">
        <v>4</v>
      </c>
      <c r="G35" s="2"/>
    </row>
    <row r="36" spans="1:7" ht="16.5" customHeight="1" x14ac:dyDescent="0.15">
      <c r="A36" s="47" t="s">
        <v>3</v>
      </c>
      <c r="B36" s="39"/>
      <c r="C36" s="29"/>
      <c r="D36" s="29"/>
      <c r="E36" s="30"/>
      <c r="F36" s="53"/>
      <c r="G36" s="2"/>
    </row>
    <row r="37" spans="1:7" ht="16.5" customHeight="1" x14ac:dyDescent="0.15">
      <c r="A37" s="48" t="s">
        <v>3</v>
      </c>
      <c r="B37" s="37"/>
      <c r="C37" s="31"/>
      <c r="D37" s="31"/>
      <c r="E37" s="32"/>
      <c r="F37" s="53"/>
      <c r="G37" s="2"/>
    </row>
    <row r="38" spans="1:7" ht="16.5" customHeight="1" x14ac:dyDescent="0.15">
      <c r="A38" s="48" t="s">
        <v>3</v>
      </c>
      <c r="B38" s="37"/>
      <c r="C38" s="31"/>
      <c r="D38" s="31"/>
      <c r="E38" s="32"/>
      <c r="F38" s="53"/>
      <c r="G38" s="2"/>
    </row>
    <row r="39" spans="1:7" ht="16.5" customHeight="1" x14ac:dyDescent="0.15">
      <c r="A39" s="48" t="s">
        <v>3</v>
      </c>
      <c r="B39" s="37"/>
      <c r="C39" s="31"/>
      <c r="D39" s="31"/>
      <c r="E39" s="32"/>
      <c r="F39" s="53"/>
      <c r="G39" s="2"/>
    </row>
    <row r="40" spans="1:7" ht="16.5" customHeight="1" x14ac:dyDescent="0.15">
      <c r="A40" s="48" t="s">
        <v>3</v>
      </c>
      <c r="B40" s="37"/>
      <c r="C40" s="31"/>
      <c r="D40" s="31"/>
      <c r="E40" s="32"/>
      <c r="F40" s="53"/>
      <c r="G40" s="2"/>
    </row>
    <row r="41" spans="1:7" ht="16.5" customHeight="1" x14ac:dyDescent="0.15">
      <c r="A41" s="48" t="s">
        <v>3</v>
      </c>
      <c r="B41" s="37"/>
      <c r="C41" s="31"/>
      <c r="D41" s="31"/>
      <c r="E41" s="32"/>
      <c r="F41" s="53"/>
      <c r="G41" s="2"/>
    </row>
    <row r="42" spans="1:7" ht="16.5" customHeight="1" thickBot="1" x14ac:dyDescent="0.2">
      <c r="A42" s="48" t="s">
        <v>3</v>
      </c>
      <c r="B42" s="37"/>
      <c r="C42" s="31"/>
      <c r="D42" s="31"/>
      <c r="E42" s="32"/>
      <c r="F42" s="53"/>
      <c r="G42" s="2"/>
    </row>
    <row r="43" spans="1:7" ht="16.5" customHeight="1" x14ac:dyDescent="0.15">
      <c r="A43" s="47" t="s">
        <v>2</v>
      </c>
      <c r="B43" s="39"/>
      <c r="C43" s="29"/>
      <c r="D43" s="29"/>
      <c r="E43" s="30"/>
      <c r="F43" s="53"/>
      <c r="G43" s="2"/>
    </row>
    <row r="44" spans="1:7" ht="16.5" customHeight="1" x14ac:dyDescent="0.15">
      <c r="A44" s="48" t="s">
        <v>2</v>
      </c>
      <c r="B44" s="37"/>
      <c r="C44" s="31"/>
      <c r="D44" s="31"/>
      <c r="E44" s="32"/>
      <c r="F44" s="53"/>
      <c r="G44" s="2"/>
    </row>
    <row r="45" spans="1:7" ht="16.5" customHeight="1" x14ac:dyDescent="0.15">
      <c r="A45" s="48" t="s">
        <v>2</v>
      </c>
      <c r="B45" s="37"/>
      <c r="C45" s="31"/>
      <c r="D45" s="31"/>
      <c r="E45" s="32"/>
      <c r="F45" s="53"/>
      <c r="G45" s="2"/>
    </row>
    <row r="46" spans="1:7" ht="16.5" customHeight="1" x14ac:dyDescent="0.15">
      <c r="A46" s="48" t="s">
        <v>2</v>
      </c>
      <c r="B46" s="37"/>
      <c r="C46" s="31"/>
      <c r="D46" s="31"/>
      <c r="E46" s="32"/>
      <c r="F46" s="53"/>
      <c r="G46" s="2"/>
    </row>
    <row r="47" spans="1:7" ht="16.5" customHeight="1" x14ac:dyDescent="0.15">
      <c r="A47" s="48" t="s">
        <v>2</v>
      </c>
      <c r="B47" s="37"/>
      <c r="C47" s="31"/>
      <c r="D47" s="31"/>
      <c r="E47" s="32"/>
      <c r="F47" s="53"/>
      <c r="G47" s="2"/>
    </row>
    <row r="48" spans="1:7" ht="16.5" customHeight="1" x14ac:dyDescent="0.15">
      <c r="A48" s="48" t="s">
        <v>2</v>
      </c>
      <c r="B48" s="37"/>
      <c r="C48" s="31"/>
      <c r="D48" s="31"/>
      <c r="E48" s="32"/>
      <c r="F48" s="53"/>
      <c r="G48" s="2"/>
    </row>
    <row r="49" spans="1:7" ht="16.5" customHeight="1" thickBot="1" x14ac:dyDescent="0.2">
      <c r="A49" s="49" t="s">
        <v>2</v>
      </c>
      <c r="B49" s="38"/>
      <c r="C49" s="33"/>
      <c r="D49" s="33"/>
      <c r="E49" s="34"/>
      <c r="F49" s="54"/>
      <c r="G49" s="2"/>
    </row>
    <row r="50" spans="1:7" customFormat="1" ht="16.5" customHeight="1" x14ac:dyDescent="0.15"/>
    <row r="51" spans="1:7" x14ac:dyDescent="0.15">
      <c r="A51" s="23" t="s">
        <v>170</v>
      </c>
      <c r="B51"/>
      <c r="C51"/>
      <c r="D51"/>
      <c r="E51"/>
      <c r="F51"/>
    </row>
    <row r="52" spans="1:7" x14ac:dyDescent="0.15">
      <c r="A52" s="20" t="s">
        <v>149</v>
      </c>
      <c r="B52" s="3"/>
      <c r="C52" s="3"/>
      <c r="D52" s="3"/>
    </row>
    <row r="53" spans="1:7" ht="14.25" thickBot="1" x14ac:dyDescent="0.2">
      <c r="A53" s="51"/>
      <c r="B53" s="51"/>
      <c r="C53" s="51"/>
      <c r="D53" s="3"/>
    </row>
    <row r="54" spans="1:7" ht="14.25" thickBot="1" x14ac:dyDescent="0.2">
      <c r="A54" s="50"/>
      <c r="B54" s="44" t="s">
        <v>0</v>
      </c>
      <c r="C54" s="44" t="s">
        <v>5</v>
      </c>
      <c r="D54" s="45" t="s">
        <v>6</v>
      </c>
      <c r="E54" s="46" t="s">
        <v>1</v>
      </c>
      <c r="F54" s="52" t="s">
        <v>4</v>
      </c>
    </row>
    <row r="55" spans="1:7" x14ac:dyDescent="0.15">
      <c r="A55" s="47" t="s">
        <v>3</v>
      </c>
      <c r="B55" s="39"/>
      <c r="C55" s="29"/>
      <c r="D55" s="29"/>
      <c r="E55" s="30"/>
      <c r="F55" s="53"/>
    </row>
    <row r="56" spans="1:7" x14ac:dyDescent="0.15">
      <c r="A56" s="48" t="s">
        <v>3</v>
      </c>
      <c r="B56" s="37"/>
      <c r="C56" s="31"/>
      <c r="D56" s="31"/>
      <c r="E56" s="32"/>
      <c r="F56" s="53"/>
    </row>
    <row r="57" spans="1:7" x14ac:dyDescent="0.15">
      <c r="A57" s="48" t="s">
        <v>3</v>
      </c>
      <c r="B57" s="37"/>
      <c r="C57" s="31"/>
      <c r="D57" s="31"/>
      <c r="E57" s="32"/>
      <c r="F57" s="53"/>
    </row>
    <row r="58" spans="1:7" x14ac:dyDescent="0.15">
      <c r="A58" s="48" t="s">
        <v>3</v>
      </c>
      <c r="B58" s="37"/>
      <c r="C58" s="31"/>
      <c r="D58" s="31"/>
      <c r="E58" s="32"/>
      <c r="F58" s="53"/>
    </row>
    <row r="59" spans="1:7" x14ac:dyDescent="0.15">
      <c r="A59" s="48" t="s">
        <v>3</v>
      </c>
      <c r="B59" s="37"/>
      <c r="C59" s="31"/>
      <c r="D59" s="31"/>
      <c r="E59" s="32"/>
      <c r="F59" s="53"/>
    </row>
    <row r="60" spans="1:7" x14ac:dyDescent="0.15">
      <c r="A60" s="48" t="s">
        <v>3</v>
      </c>
      <c r="B60" s="37"/>
      <c r="C60" s="31"/>
      <c r="D60" s="31"/>
      <c r="E60" s="32"/>
      <c r="F60" s="53"/>
    </row>
    <row r="61" spans="1:7" ht="14.25" thickBot="1" x14ac:dyDescent="0.2">
      <c r="A61" s="48" t="s">
        <v>3</v>
      </c>
      <c r="B61" s="37"/>
      <c r="C61" s="31"/>
      <c r="D61" s="31"/>
      <c r="E61" s="32"/>
      <c r="F61" s="53"/>
    </row>
    <row r="62" spans="1:7" x14ac:dyDescent="0.15">
      <c r="A62" s="47" t="s">
        <v>2</v>
      </c>
      <c r="B62" s="39"/>
      <c r="C62" s="29"/>
      <c r="D62" s="29"/>
      <c r="E62" s="30"/>
      <c r="F62" s="53"/>
    </row>
    <row r="63" spans="1:7" x14ac:dyDescent="0.15">
      <c r="A63" s="48" t="s">
        <v>2</v>
      </c>
      <c r="B63" s="37"/>
      <c r="C63" s="31"/>
      <c r="D63" s="31"/>
      <c r="E63" s="32"/>
      <c r="F63" s="53"/>
    </row>
    <row r="64" spans="1:7" x14ac:dyDescent="0.15">
      <c r="A64" s="48" t="s">
        <v>2</v>
      </c>
      <c r="B64" s="37"/>
      <c r="C64" s="31"/>
      <c r="D64" s="31"/>
      <c r="E64" s="32"/>
      <c r="F64" s="53"/>
    </row>
    <row r="65" spans="1:6" x14ac:dyDescent="0.15">
      <c r="A65" s="48" t="s">
        <v>2</v>
      </c>
      <c r="B65" s="37"/>
      <c r="C65" s="31"/>
      <c r="D65" s="31"/>
      <c r="E65" s="32"/>
      <c r="F65" s="53"/>
    </row>
    <row r="66" spans="1:6" x14ac:dyDescent="0.15">
      <c r="A66" s="48" t="s">
        <v>2</v>
      </c>
      <c r="B66" s="37"/>
      <c r="C66" s="31"/>
      <c r="D66" s="31"/>
      <c r="E66" s="32"/>
      <c r="F66" s="53"/>
    </row>
    <row r="67" spans="1:6" x14ac:dyDescent="0.15">
      <c r="A67" s="48" t="s">
        <v>2</v>
      </c>
      <c r="B67" s="37"/>
      <c r="C67" s="31"/>
      <c r="D67" s="31"/>
      <c r="E67" s="32"/>
      <c r="F67" s="53"/>
    </row>
    <row r="68" spans="1:6" ht="14.25" thickBot="1" x14ac:dyDescent="0.2">
      <c r="A68" s="49" t="s">
        <v>2</v>
      </c>
      <c r="B68" s="38"/>
      <c r="C68" s="33"/>
      <c r="D68" s="33"/>
      <c r="E68" s="34"/>
      <c r="F68" s="54"/>
    </row>
  </sheetData>
  <mergeCells count="7">
    <mergeCell ref="A53:C53"/>
    <mergeCell ref="F54:F68"/>
    <mergeCell ref="A34:C34"/>
    <mergeCell ref="F35:F49"/>
    <mergeCell ref="A1:D1"/>
    <mergeCell ref="B13:C13"/>
    <mergeCell ref="B12:C12"/>
  </mergeCells>
  <phoneticPr fontId="2"/>
  <dataValidations count="1">
    <dataValidation type="whole" allowBlank="1" showInputMessage="1" showErrorMessage="1" sqref="B20" xr:uid="{00000000-0002-0000-0000-000000000000}">
      <formula1>0</formula1>
      <formula2>100</formula2>
    </dataValidation>
  </dataValidations>
  <pageMargins left="1.0236220472440944" right="1.0236220472440944" top="0.55118110236220474" bottom="0.55118110236220474" header="0.31496062992125984" footer="0.31496062992125984"/>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261"/>
  <sheetViews>
    <sheetView topLeftCell="A4" workbookViewId="0">
      <selection activeCell="C77" sqref="C77"/>
    </sheetView>
  </sheetViews>
  <sheetFormatPr defaultRowHeight="13.5" x14ac:dyDescent="0.15"/>
  <cols>
    <col min="1" max="1" width="5.25" bestFit="1" customWidth="1"/>
    <col min="2" max="2" width="17.25" bestFit="1" customWidth="1"/>
    <col min="3" max="3" width="27.625" bestFit="1" customWidth="1"/>
    <col min="4" max="4" width="31.75" bestFit="1" customWidth="1"/>
  </cols>
  <sheetData>
    <row r="1" spans="1:4" x14ac:dyDescent="0.15">
      <c r="A1" s="8" t="s">
        <v>110</v>
      </c>
      <c r="B1" s="8" t="s">
        <v>111</v>
      </c>
      <c r="C1" s="9" t="s">
        <v>118</v>
      </c>
      <c r="D1" s="9" t="s">
        <v>132</v>
      </c>
    </row>
    <row r="2" spans="1:4" x14ac:dyDescent="0.15">
      <c r="A2" s="10">
        <v>1</v>
      </c>
      <c r="B2" s="11">
        <v>1001</v>
      </c>
      <c r="C2" s="9" t="s">
        <v>43</v>
      </c>
      <c r="D2" t="s">
        <v>44</v>
      </c>
    </row>
    <row r="3" spans="1:4" x14ac:dyDescent="0.15">
      <c r="A3" s="10">
        <v>1</v>
      </c>
      <c r="B3" s="11">
        <v>1002</v>
      </c>
      <c r="C3" s="9" t="s">
        <v>45</v>
      </c>
      <c r="D3" t="s">
        <v>46</v>
      </c>
    </row>
    <row r="4" spans="1:4" x14ac:dyDescent="0.15">
      <c r="A4" s="10">
        <v>1</v>
      </c>
      <c r="B4" s="11">
        <v>1003</v>
      </c>
      <c r="C4" t="s">
        <v>345</v>
      </c>
      <c r="D4" t="s">
        <v>48</v>
      </c>
    </row>
    <row r="5" spans="1:4" x14ac:dyDescent="0.15">
      <c r="A5" s="10">
        <v>1</v>
      </c>
      <c r="B5" s="11">
        <v>1004</v>
      </c>
      <c r="C5" s="9" t="s">
        <v>7</v>
      </c>
      <c r="D5" t="s">
        <v>49</v>
      </c>
    </row>
    <row r="6" spans="1:4" x14ac:dyDescent="0.15">
      <c r="A6" s="10">
        <v>1</v>
      </c>
      <c r="B6" s="11">
        <v>1005</v>
      </c>
      <c r="C6" s="9" t="s">
        <v>8</v>
      </c>
      <c r="D6" t="s">
        <v>98</v>
      </c>
    </row>
    <row r="7" spans="1:4" x14ac:dyDescent="0.15">
      <c r="A7" s="10">
        <v>1</v>
      </c>
      <c r="B7" s="11">
        <v>1006</v>
      </c>
      <c r="C7" t="s">
        <v>346</v>
      </c>
      <c r="D7" t="s">
        <v>50</v>
      </c>
    </row>
    <row r="8" spans="1:4" x14ac:dyDescent="0.15">
      <c r="A8" s="10">
        <v>1</v>
      </c>
      <c r="B8" s="11">
        <v>1007</v>
      </c>
      <c r="C8" s="9" t="s">
        <v>51</v>
      </c>
      <c r="D8" t="s">
        <v>52</v>
      </c>
    </row>
    <row r="9" spans="1:4" x14ac:dyDescent="0.15">
      <c r="A9" s="10">
        <v>1</v>
      </c>
      <c r="B9" s="11">
        <v>1008</v>
      </c>
      <c r="C9" s="9" t="s">
        <v>53</v>
      </c>
      <c r="D9" t="s">
        <v>54</v>
      </c>
    </row>
    <row r="10" spans="1:4" x14ac:dyDescent="0.15">
      <c r="A10" s="10">
        <v>1</v>
      </c>
      <c r="B10" s="11">
        <v>1009</v>
      </c>
      <c r="C10" s="9" t="s">
        <v>9</v>
      </c>
      <c r="D10" t="s">
        <v>55</v>
      </c>
    </row>
    <row r="11" spans="1:4" x14ac:dyDescent="0.15">
      <c r="A11" s="10">
        <v>1</v>
      </c>
      <c r="B11" s="11">
        <v>1010</v>
      </c>
      <c r="C11" s="9" t="s">
        <v>10</v>
      </c>
      <c r="D11" t="s">
        <v>56</v>
      </c>
    </row>
    <row r="12" spans="1:4" x14ac:dyDescent="0.15">
      <c r="A12" s="10">
        <v>1</v>
      </c>
      <c r="B12" s="11">
        <v>1011</v>
      </c>
      <c r="C12" s="9" t="s">
        <v>11</v>
      </c>
      <c r="D12" t="s">
        <v>57</v>
      </c>
    </row>
    <row r="13" spans="1:4" x14ac:dyDescent="0.15">
      <c r="A13" s="10">
        <v>1</v>
      </c>
      <c r="B13" s="12">
        <v>1012</v>
      </c>
      <c r="C13" s="9" t="s">
        <v>12</v>
      </c>
      <c r="D13" t="s">
        <v>99</v>
      </c>
    </row>
    <row r="14" spans="1:4" x14ac:dyDescent="0.15">
      <c r="A14" s="10">
        <v>1</v>
      </c>
      <c r="B14" s="11">
        <v>1013</v>
      </c>
      <c r="C14" t="s">
        <v>347</v>
      </c>
      <c r="D14" t="s">
        <v>58</v>
      </c>
    </row>
    <row r="15" spans="1:4" x14ac:dyDescent="0.15">
      <c r="A15" s="10">
        <v>1</v>
      </c>
      <c r="B15" s="11">
        <v>1014</v>
      </c>
      <c r="C15" s="9" t="s">
        <v>59</v>
      </c>
      <c r="D15" t="s">
        <v>60</v>
      </c>
    </row>
    <row r="16" spans="1:4" x14ac:dyDescent="0.15">
      <c r="A16" s="10">
        <v>1</v>
      </c>
      <c r="B16" s="11">
        <v>1015</v>
      </c>
      <c r="C16" s="9" t="s">
        <v>61</v>
      </c>
      <c r="D16" t="s">
        <v>62</v>
      </c>
    </row>
    <row r="17" spans="1:4" x14ac:dyDescent="0.15">
      <c r="A17" s="10">
        <v>1</v>
      </c>
      <c r="B17" s="11">
        <v>1016</v>
      </c>
      <c r="C17" s="9" t="s">
        <v>13</v>
      </c>
      <c r="D17" t="s">
        <v>63</v>
      </c>
    </row>
    <row r="18" spans="1:4" x14ac:dyDescent="0.15">
      <c r="A18" s="10">
        <v>1</v>
      </c>
      <c r="B18" s="11">
        <v>1017</v>
      </c>
      <c r="C18" s="9" t="s">
        <v>14</v>
      </c>
      <c r="D18" t="s">
        <v>64</v>
      </c>
    </row>
    <row r="19" spans="1:4" x14ac:dyDescent="0.15">
      <c r="A19" s="10">
        <v>1</v>
      </c>
      <c r="B19" s="11">
        <v>1018</v>
      </c>
      <c r="C19" s="9" t="s">
        <v>15</v>
      </c>
      <c r="D19" t="s">
        <v>65</v>
      </c>
    </row>
    <row r="20" spans="1:4" x14ac:dyDescent="0.15">
      <c r="A20" s="10">
        <v>1</v>
      </c>
      <c r="B20" s="11">
        <v>1019</v>
      </c>
      <c r="C20" s="9" t="s">
        <v>16</v>
      </c>
      <c r="D20" t="s">
        <v>66</v>
      </c>
    </row>
    <row r="21" spans="1:4" x14ac:dyDescent="0.15">
      <c r="A21" s="10">
        <v>1</v>
      </c>
      <c r="B21" s="11">
        <v>1020</v>
      </c>
      <c r="C21" s="9" t="s">
        <v>17</v>
      </c>
      <c r="D21" t="s">
        <v>100</v>
      </c>
    </row>
    <row r="22" spans="1:4" x14ac:dyDescent="0.15">
      <c r="A22" s="10">
        <v>1</v>
      </c>
      <c r="B22" s="11">
        <v>1021</v>
      </c>
      <c r="C22" s="9" t="s">
        <v>18</v>
      </c>
      <c r="D22" t="s">
        <v>67</v>
      </c>
    </row>
    <row r="23" spans="1:4" x14ac:dyDescent="0.15">
      <c r="A23" s="10">
        <v>1</v>
      </c>
      <c r="B23" s="11">
        <v>1022</v>
      </c>
      <c r="C23" s="9" t="s">
        <v>19</v>
      </c>
      <c r="D23" t="s">
        <v>68</v>
      </c>
    </row>
    <row r="24" spans="1:4" x14ac:dyDescent="0.15">
      <c r="A24" s="10">
        <v>1</v>
      </c>
      <c r="B24" s="11">
        <v>1023</v>
      </c>
      <c r="C24" s="9" t="s">
        <v>20</v>
      </c>
      <c r="D24" t="s">
        <v>69</v>
      </c>
    </row>
    <row r="25" spans="1:4" x14ac:dyDescent="0.15">
      <c r="A25" s="10">
        <v>1</v>
      </c>
      <c r="B25" s="11">
        <v>1024</v>
      </c>
      <c r="C25" s="9" t="s">
        <v>21</v>
      </c>
      <c r="D25" t="s">
        <v>70</v>
      </c>
    </row>
    <row r="26" spans="1:4" x14ac:dyDescent="0.15">
      <c r="A26" s="10">
        <v>1</v>
      </c>
      <c r="B26" s="11">
        <v>1025</v>
      </c>
      <c r="C26" s="9" t="s">
        <v>22</v>
      </c>
      <c r="D26" t="s">
        <v>71</v>
      </c>
    </row>
    <row r="27" spans="1:4" x14ac:dyDescent="0.15">
      <c r="A27" s="10">
        <v>1</v>
      </c>
      <c r="B27" s="11">
        <v>1026</v>
      </c>
      <c r="C27" s="9" t="s">
        <v>23</v>
      </c>
      <c r="D27" t="s">
        <v>72</v>
      </c>
    </row>
    <row r="28" spans="1:4" x14ac:dyDescent="0.15">
      <c r="A28" s="10">
        <v>1</v>
      </c>
      <c r="B28" s="11">
        <v>1027</v>
      </c>
      <c r="C28" s="9" t="s">
        <v>24</v>
      </c>
      <c r="D28" t="s">
        <v>73</v>
      </c>
    </row>
    <row r="29" spans="1:4" x14ac:dyDescent="0.15">
      <c r="A29" s="10">
        <v>1</v>
      </c>
      <c r="B29" s="12">
        <v>1028</v>
      </c>
      <c r="C29" s="9" t="s">
        <v>25</v>
      </c>
      <c r="D29" t="s">
        <v>101</v>
      </c>
    </row>
    <row r="30" spans="1:4" x14ac:dyDescent="0.15">
      <c r="A30" s="10">
        <v>1</v>
      </c>
      <c r="B30" s="11">
        <v>1029</v>
      </c>
      <c r="C30" s="9" t="s">
        <v>26</v>
      </c>
      <c r="D30" t="s">
        <v>74</v>
      </c>
    </row>
    <row r="31" spans="1:4" x14ac:dyDescent="0.15">
      <c r="A31" s="10">
        <v>1</v>
      </c>
      <c r="B31" s="11">
        <v>1030</v>
      </c>
      <c r="C31" s="9" t="s">
        <v>27</v>
      </c>
      <c r="D31" t="s">
        <v>75</v>
      </c>
    </row>
    <row r="32" spans="1:4" x14ac:dyDescent="0.15">
      <c r="A32" s="10">
        <v>1</v>
      </c>
      <c r="B32" s="11">
        <v>1031</v>
      </c>
      <c r="C32" s="9" t="s">
        <v>28</v>
      </c>
      <c r="D32" t="s">
        <v>119</v>
      </c>
    </row>
    <row r="33" spans="1:4" x14ac:dyDescent="0.15">
      <c r="A33" s="10">
        <v>1</v>
      </c>
      <c r="B33" s="11">
        <v>1032</v>
      </c>
      <c r="C33" s="9" t="s">
        <v>29</v>
      </c>
      <c r="D33" t="s">
        <v>102</v>
      </c>
    </row>
    <row r="34" spans="1:4" x14ac:dyDescent="0.15">
      <c r="A34" s="10">
        <v>1</v>
      </c>
      <c r="B34" s="11">
        <v>1033</v>
      </c>
      <c r="C34" s="9" t="s">
        <v>30</v>
      </c>
      <c r="D34" t="s">
        <v>103</v>
      </c>
    </row>
    <row r="35" spans="1:4" x14ac:dyDescent="0.15">
      <c r="A35" s="10">
        <v>1</v>
      </c>
      <c r="B35" s="11">
        <v>1034</v>
      </c>
      <c r="C35" s="9" t="s">
        <v>31</v>
      </c>
      <c r="D35" t="s">
        <v>104</v>
      </c>
    </row>
    <row r="36" spans="1:4" x14ac:dyDescent="0.15">
      <c r="A36" s="10">
        <v>1</v>
      </c>
      <c r="B36" s="11">
        <v>1035</v>
      </c>
      <c r="C36" s="9" t="s">
        <v>32</v>
      </c>
      <c r="D36" t="s">
        <v>105</v>
      </c>
    </row>
    <row r="37" spans="1:4" x14ac:dyDescent="0.15">
      <c r="A37" s="10">
        <v>1</v>
      </c>
      <c r="B37" s="11">
        <v>1036</v>
      </c>
      <c r="C37" s="9"/>
      <c r="D37" t="s">
        <v>47</v>
      </c>
    </row>
    <row r="38" spans="1:4" x14ac:dyDescent="0.15">
      <c r="A38" s="10">
        <v>1</v>
      </c>
      <c r="B38" s="11">
        <v>1037</v>
      </c>
      <c r="C38" s="9" t="s">
        <v>76</v>
      </c>
      <c r="D38" t="s">
        <v>106</v>
      </c>
    </row>
    <row r="39" spans="1:4" x14ac:dyDescent="0.15">
      <c r="A39" s="10">
        <v>1</v>
      </c>
      <c r="B39" s="11">
        <v>1038</v>
      </c>
      <c r="C39" s="9" t="s">
        <v>33</v>
      </c>
      <c r="D39" t="s">
        <v>107</v>
      </c>
    </row>
    <row r="40" spans="1:4" x14ac:dyDescent="0.15">
      <c r="A40" s="10">
        <v>1</v>
      </c>
      <c r="B40" s="11">
        <v>1039</v>
      </c>
      <c r="C40" s="9" t="s">
        <v>34</v>
      </c>
      <c r="D40" t="s">
        <v>77</v>
      </c>
    </row>
    <row r="41" spans="1:4" x14ac:dyDescent="0.15">
      <c r="A41" s="10">
        <v>1</v>
      </c>
      <c r="B41" s="11">
        <v>1040</v>
      </c>
      <c r="C41" s="9"/>
      <c r="D41" t="s">
        <v>47</v>
      </c>
    </row>
    <row r="42" spans="1:4" x14ac:dyDescent="0.15">
      <c r="A42" s="10">
        <v>1</v>
      </c>
      <c r="B42" s="11">
        <v>1041</v>
      </c>
      <c r="C42" s="9"/>
      <c r="D42" t="s">
        <v>47</v>
      </c>
    </row>
    <row r="43" spans="1:4" x14ac:dyDescent="0.15">
      <c r="A43" s="10">
        <v>1</v>
      </c>
      <c r="B43" s="11">
        <v>1042</v>
      </c>
      <c r="C43" s="9"/>
      <c r="D43" t="s">
        <v>47</v>
      </c>
    </row>
    <row r="44" spans="1:4" x14ac:dyDescent="0.15">
      <c r="A44" s="10">
        <v>1</v>
      </c>
      <c r="B44" s="11">
        <v>1043</v>
      </c>
      <c r="C44" s="9"/>
      <c r="D44" t="s">
        <v>47</v>
      </c>
    </row>
    <row r="45" spans="1:4" x14ac:dyDescent="0.15">
      <c r="A45" s="10">
        <v>1</v>
      </c>
      <c r="B45" s="11">
        <v>1044</v>
      </c>
      <c r="C45" s="9" t="s">
        <v>35</v>
      </c>
      <c r="D45" t="s">
        <v>78</v>
      </c>
    </row>
    <row r="46" spans="1:4" x14ac:dyDescent="0.15">
      <c r="A46" s="10">
        <v>1</v>
      </c>
      <c r="B46" s="11">
        <v>1045</v>
      </c>
      <c r="C46" s="9" t="s">
        <v>36</v>
      </c>
      <c r="D46" t="s">
        <v>79</v>
      </c>
    </row>
    <row r="47" spans="1:4" x14ac:dyDescent="0.15">
      <c r="A47" s="10">
        <v>1</v>
      </c>
      <c r="B47" s="11">
        <v>1046</v>
      </c>
      <c r="C47" s="9"/>
      <c r="D47" t="s">
        <v>47</v>
      </c>
    </row>
    <row r="48" spans="1:4" x14ac:dyDescent="0.15">
      <c r="A48" s="10">
        <v>1</v>
      </c>
      <c r="B48" s="11">
        <v>1047</v>
      </c>
      <c r="C48" s="9" t="s">
        <v>37</v>
      </c>
      <c r="D48" t="s">
        <v>80</v>
      </c>
    </row>
    <row r="49" spans="1:4" x14ac:dyDescent="0.15">
      <c r="A49" s="10">
        <v>1</v>
      </c>
      <c r="B49" s="11">
        <v>1048</v>
      </c>
      <c r="C49" t="s">
        <v>348</v>
      </c>
      <c r="D49" t="s">
        <v>81</v>
      </c>
    </row>
    <row r="50" spans="1:4" x14ac:dyDescent="0.15">
      <c r="A50" s="10">
        <v>1</v>
      </c>
      <c r="B50" s="11">
        <v>1049</v>
      </c>
      <c r="C50" s="9" t="s">
        <v>82</v>
      </c>
      <c r="D50" t="s">
        <v>108</v>
      </c>
    </row>
    <row r="51" spans="1:4" x14ac:dyDescent="0.15">
      <c r="A51" s="10">
        <v>1</v>
      </c>
      <c r="B51" s="11">
        <v>1050</v>
      </c>
      <c r="C51" s="9" t="s">
        <v>83</v>
      </c>
      <c r="D51" t="s">
        <v>84</v>
      </c>
    </row>
    <row r="52" spans="1:4" x14ac:dyDescent="0.15">
      <c r="A52" s="10">
        <v>1</v>
      </c>
      <c r="B52" s="11">
        <v>1051</v>
      </c>
      <c r="C52" s="9" t="s">
        <v>112</v>
      </c>
      <c r="D52" t="s">
        <v>109</v>
      </c>
    </row>
    <row r="53" spans="1:4" x14ac:dyDescent="0.15">
      <c r="A53" s="10">
        <v>1</v>
      </c>
      <c r="B53" s="11">
        <v>1052</v>
      </c>
      <c r="C53" s="9"/>
      <c r="D53" t="s">
        <v>47</v>
      </c>
    </row>
    <row r="54" spans="1:4" x14ac:dyDescent="0.15">
      <c r="A54" s="10">
        <v>1</v>
      </c>
      <c r="B54" s="11">
        <v>1053</v>
      </c>
      <c r="C54" s="9"/>
      <c r="D54" t="s">
        <v>47</v>
      </c>
    </row>
    <row r="55" spans="1:4" x14ac:dyDescent="0.15">
      <c r="A55" s="10">
        <v>1</v>
      </c>
      <c r="B55" s="11">
        <v>1054</v>
      </c>
      <c r="C55" t="s">
        <v>350</v>
      </c>
      <c r="D55" t="s">
        <v>120</v>
      </c>
    </row>
    <row r="56" spans="1:4" x14ac:dyDescent="0.15">
      <c r="A56" s="10">
        <v>1</v>
      </c>
      <c r="B56" s="11">
        <v>1055</v>
      </c>
      <c r="C56" s="9" t="s">
        <v>113</v>
      </c>
      <c r="D56" t="s">
        <v>121</v>
      </c>
    </row>
    <row r="57" spans="1:4" x14ac:dyDescent="0.15">
      <c r="A57" s="10">
        <v>1</v>
      </c>
      <c r="B57" s="11">
        <v>1056</v>
      </c>
      <c r="C57" s="9" t="s">
        <v>114</v>
      </c>
      <c r="D57" t="s">
        <v>122</v>
      </c>
    </row>
    <row r="58" spans="1:4" x14ac:dyDescent="0.15">
      <c r="A58">
        <v>1</v>
      </c>
      <c r="B58">
        <v>1057</v>
      </c>
      <c r="C58" t="s">
        <v>349</v>
      </c>
      <c r="D58" t="s">
        <v>351</v>
      </c>
    </row>
    <row r="59" spans="1:4" x14ac:dyDescent="0.15">
      <c r="A59" s="10">
        <v>1</v>
      </c>
      <c r="B59" s="11">
        <v>1101</v>
      </c>
      <c r="C59" s="9" t="s">
        <v>85</v>
      </c>
      <c r="D59" t="s">
        <v>86</v>
      </c>
    </row>
    <row r="60" spans="1:4" x14ac:dyDescent="0.15">
      <c r="A60" s="10">
        <v>1</v>
      </c>
      <c r="B60" s="11">
        <v>1102</v>
      </c>
      <c r="C60" s="9" t="s">
        <v>87</v>
      </c>
      <c r="D60" t="s">
        <v>123</v>
      </c>
    </row>
    <row r="61" spans="1:4" x14ac:dyDescent="0.15">
      <c r="A61" s="10">
        <v>1</v>
      </c>
      <c r="B61" s="11">
        <v>1103</v>
      </c>
      <c r="C61" s="9" t="s">
        <v>38</v>
      </c>
      <c r="D61" t="s">
        <v>88</v>
      </c>
    </row>
    <row r="62" spans="1:4" x14ac:dyDescent="0.15">
      <c r="A62" s="10">
        <v>1</v>
      </c>
      <c r="B62" s="11">
        <v>1104</v>
      </c>
      <c r="C62" s="9" t="s">
        <v>39</v>
      </c>
      <c r="D62" t="s">
        <v>124</v>
      </c>
    </row>
    <row r="63" spans="1:4" x14ac:dyDescent="0.15">
      <c r="A63" s="10">
        <v>1</v>
      </c>
      <c r="B63" s="11">
        <v>1105</v>
      </c>
      <c r="C63" s="9" t="s">
        <v>115</v>
      </c>
      <c r="D63" t="s">
        <v>125</v>
      </c>
    </row>
    <row r="64" spans="1:4" x14ac:dyDescent="0.15">
      <c r="A64" s="10">
        <v>1</v>
      </c>
      <c r="B64" s="11">
        <v>1106</v>
      </c>
      <c r="C64" s="9" t="s">
        <v>89</v>
      </c>
      <c r="D64" t="s">
        <v>90</v>
      </c>
    </row>
    <row r="65" spans="1:4" x14ac:dyDescent="0.15">
      <c r="A65" s="10">
        <v>1</v>
      </c>
      <c r="B65" s="11">
        <v>1107</v>
      </c>
      <c r="C65" s="9" t="s">
        <v>91</v>
      </c>
      <c r="D65" t="s">
        <v>92</v>
      </c>
    </row>
    <row r="66" spans="1:4" x14ac:dyDescent="0.15">
      <c r="A66" s="10">
        <v>1</v>
      </c>
      <c r="B66" s="11">
        <v>1108</v>
      </c>
      <c r="C66" s="9" t="s">
        <v>116</v>
      </c>
      <c r="D66" t="s">
        <v>126</v>
      </c>
    </row>
    <row r="67" spans="1:4" x14ac:dyDescent="0.15">
      <c r="A67" s="10">
        <v>1</v>
      </c>
      <c r="B67" s="11">
        <v>1109</v>
      </c>
      <c r="C67" s="9" t="s">
        <v>93</v>
      </c>
      <c r="D67" t="s">
        <v>127</v>
      </c>
    </row>
    <row r="68" spans="1:4" x14ac:dyDescent="0.15">
      <c r="A68" s="10">
        <v>1</v>
      </c>
      <c r="B68" s="11">
        <v>1110</v>
      </c>
      <c r="C68" s="9" t="s">
        <v>94</v>
      </c>
      <c r="D68" t="s">
        <v>95</v>
      </c>
    </row>
    <row r="69" spans="1:4" x14ac:dyDescent="0.15">
      <c r="A69" s="10">
        <v>1</v>
      </c>
      <c r="B69" s="11">
        <v>1111</v>
      </c>
      <c r="C69" s="9" t="s">
        <v>40</v>
      </c>
      <c r="D69" t="s">
        <v>128</v>
      </c>
    </row>
    <row r="70" spans="1:4" x14ac:dyDescent="0.15">
      <c r="A70" s="10">
        <v>1</v>
      </c>
      <c r="B70" s="11">
        <v>1112</v>
      </c>
      <c r="C70" s="9" t="s">
        <v>41</v>
      </c>
      <c r="D70" t="s">
        <v>129</v>
      </c>
    </row>
    <row r="71" spans="1:4" x14ac:dyDescent="0.15">
      <c r="A71" s="10">
        <v>1</v>
      </c>
      <c r="B71" s="11">
        <v>1113</v>
      </c>
      <c r="C71" s="9" t="s">
        <v>42</v>
      </c>
      <c r="D71" t="s">
        <v>130</v>
      </c>
    </row>
    <row r="72" spans="1:4" x14ac:dyDescent="0.15">
      <c r="A72" s="10">
        <v>1</v>
      </c>
      <c r="B72" s="11">
        <v>1114</v>
      </c>
      <c r="C72" s="9" t="s">
        <v>173</v>
      </c>
      <c r="D72" t="s">
        <v>96</v>
      </c>
    </row>
    <row r="73" spans="1:4" x14ac:dyDescent="0.15">
      <c r="A73" s="10">
        <v>1</v>
      </c>
      <c r="B73" s="11">
        <v>1115</v>
      </c>
      <c r="C73" s="9" t="s">
        <v>97</v>
      </c>
      <c r="D73" t="s">
        <v>131</v>
      </c>
    </row>
    <row r="74" spans="1:4" x14ac:dyDescent="0.15">
      <c r="A74">
        <v>1</v>
      </c>
      <c r="B74">
        <v>1200</v>
      </c>
      <c r="C74" t="s">
        <v>117</v>
      </c>
      <c r="D74" t="s">
        <v>47</v>
      </c>
    </row>
    <row r="76" spans="1:4" x14ac:dyDescent="0.15">
      <c r="A76">
        <v>2</v>
      </c>
      <c r="B76">
        <v>2001</v>
      </c>
      <c r="C76" t="s">
        <v>174</v>
      </c>
    </row>
    <row r="77" spans="1:4" x14ac:dyDescent="0.15">
      <c r="A77">
        <v>2</v>
      </c>
      <c r="B77">
        <v>2002</v>
      </c>
      <c r="C77" t="s">
        <v>175</v>
      </c>
    </row>
    <row r="78" spans="1:4" x14ac:dyDescent="0.15">
      <c r="A78">
        <v>2</v>
      </c>
      <c r="B78">
        <v>2003</v>
      </c>
      <c r="C78" t="s">
        <v>176</v>
      </c>
    </row>
    <row r="79" spans="1:4" x14ac:dyDescent="0.15">
      <c r="A79">
        <v>2</v>
      </c>
      <c r="B79">
        <v>2004</v>
      </c>
      <c r="C79" t="s">
        <v>177</v>
      </c>
    </row>
    <row r="80" spans="1:4" x14ac:dyDescent="0.15">
      <c r="A80">
        <v>2</v>
      </c>
      <c r="B80">
        <v>2005</v>
      </c>
      <c r="C80" t="s">
        <v>178</v>
      </c>
    </row>
    <row r="81" spans="1:3" x14ac:dyDescent="0.15">
      <c r="A81">
        <v>2</v>
      </c>
      <c r="B81">
        <v>2006</v>
      </c>
    </row>
    <row r="82" spans="1:3" x14ac:dyDescent="0.15">
      <c r="A82">
        <v>2</v>
      </c>
      <c r="B82">
        <v>2007</v>
      </c>
    </row>
    <row r="83" spans="1:3" x14ac:dyDescent="0.15">
      <c r="A83">
        <v>2</v>
      </c>
      <c r="B83">
        <v>2008</v>
      </c>
      <c r="C83" t="s">
        <v>179</v>
      </c>
    </row>
    <row r="84" spans="1:3" x14ac:dyDescent="0.15">
      <c r="A84">
        <v>2</v>
      </c>
      <c r="B84">
        <v>2009</v>
      </c>
      <c r="C84" t="s">
        <v>180</v>
      </c>
    </row>
    <row r="85" spans="1:3" x14ac:dyDescent="0.15">
      <c r="A85">
        <v>2</v>
      </c>
      <c r="B85">
        <v>2010</v>
      </c>
      <c r="C85" t="s">
        <v>181</v>
      </c>
    </row>
    <row r="86" spans="1:3" x14ac:dyDescent="0.15">
      <c r="A86">
        <v>2</v>
      </c>
      <c r="B86">
        <v>2011</v>
      </c>
      <c r="C86" t="s">
        <v>182</v>
      </c>
    </row>
    <row r="87" spans="1:3" x14ac:dyDescent="0.15">
      <c r="A87">
        <v>2</v>
      </c>
      <c r="B87">
        <v>2012</v>
      </c>
      <c r="C87" t="s">
        <v>183</v>
      </c>
    </row>
    <row r="88" spans="1:3" x14ac:dyDescent="0.15">
      <c r="A88">
        <v>2</v>
      </c>
      <c r="B88">
        <v>2013</v>
      </c>
      <c r="C88" t="s">
        <v>184</v>
      </c>
    </row>
    <row r="89" spans="1:3" x14ac:dyDescent="0.15">
      <c r="A89">
        <v>2</v>
      </c>
      <c r="B89">
        <v>2014</v>
      </c>
      <c r="C89" t="s">
        <v>185</v>
      </c>
    </row>
    <row r="90" spans="1:3" x14ac:dyDescent="0.15">
      <c r="A90">
        <v>2</v>
      </c>
      <c r="B90">
        <v>2015</v>
      </c>
      <c r="C90" t="s">
        <v>186</v>
      </c>
    </row>
    <row r="91" spans="1:3" x14ac:dyDescent="0.15">
      <c r="A91">
        <v>2</v>
      </c>
      <c r="B91">
        <v>2016</v>
      </c>
      <c r="C91" t="s">
        <v>187</v>
      </c>
    </row>
    <row r="92" spans="1:3" x14ac:dyDescent="0.15">
      <c r="A92">
        <v>2</v>
      </c>
      <c r="B92">
        <v>2017</v>
      </c>
      <c r="C92" t="s">
        <v>188</v>
      </c>
    </row>
    <row r="93" spans="1:3" x14ac:dyDescent="0.15">
      <c r="A93">
        <v>2</v>
      </c>
      <c r="B93">
        <v>2018</v>
      </c>
      <c r="C93" t="s">
        <v>189</v>
      </c>
    </row>
    <row r="94" spans="1:3" x14ac:dyDescent="0.15">
      <c r="A94">
        <v>2</v>
      </c>
      <c r="B94">
        <v>2019</v>
      </c>
      <c r="C94" t="s">
        <v>190</v>
      </c>
    </row>
    <row r="95" spans="1:3" x14ac:dyDescent="0.15">
      <c r="A95">
        <v>2</v>
      </c>
      <c r="B95">
        <v>2020</v>
      </c>
      <c r="C95" t="s">
        <v>191</v>
      </c>
    </row>
    <row r="96" spans="1:3" x14ac:dyDescent="0.15">
      <c r="A96">
        <v>2</v>
      </c>
      <c r="B96">
        <v>2021</v>
      </c>
      <c r="C96" t="s">
        <v>192</v>
      </c>
    </row>
    <row r="97" spans="1:3" x14ac:dyDescent="0.15">
      <c r="A97">
        <v>2</v>
      </c>
      <c r="B97">
        <v>2022</v>
      </c>
      <c r="C97" t="s">
        <v>193</v>
      </c>
    </row>
    <row r="98" spans="1:3" x14ac:dyDescent="0.15">
      <c r="A98">
        <v>2</v>
      </c>
      <c r="B98">
        <v>2023</v>
      </c>
      <c r="C98" t="s">
        <v>194</v>
      </c>
    </row>
    <row r="99" spans="1:3" x14ac:dyDescent="0.15">
      <c r="A99">
        <v>2</v>
      </c>
      <c r="B99">
        <v>2024</v>
      </c>
      <c r="C99" t="s">
        <v>195</v>
      </c>
    </row>
    <row r="100" spans="1:3" x14ac:dyDescent="0.15">
      <c r="A100">
        <v>2</v>
      </c>
      <c r="B100">
        <v>2025</v>
      </c>
      <c r="C100" t="s">
        <v>196</v>
      </c>
    </row>
    <row r="101" spans="1:3" x14ac:dyDescent="0.15">
      <c r="A101">
        <v>2</v>
      </c>
      <c r="B101">
        <v>2026</v>
      </c>
      <c r="C101" t="s">
        <v>197</v>
      </c>
    </row>
    <row r="102" spans="1:3" x14ac:dyDescent="0.15">
      <c r="A102">
        <v>2</v>
      </c>
      <c r="B102">
        <v>2027</v>
      </c>
      <c r="C102" t="s">
        <v>198</v>
      </c>
    </row>
    <row r="103" spans="1:3" x14ac:dyDescent="0.15">
      <c r="A103">
        <v>2</v>
      </c>
      <c r="B103">
        <v>2028</v>
      </c>
      <c r="C103" t="s">
        <v>199</v>
      </c>
    </row>
    <row r="104" spans="1:3" x14ac:dyDescent="0.15">
      <c r="A104">
        <v>2</v>
      </c>
      <c r="B104">
        <v>2029</v>
      </c>
    </row>
    <row r="105" spans="1:3" x14ac:dyDescent="0.15">
      <c r="A105">
        <v>2</v>
      </c>
      <c r="B105">
        <v>2030</v>
      </c>
      <c r="C105" t="s">
        <v>200</v>
      </c>
    </row>
    <row r="106" spans="1:3" x14ac:dyDescent="0.15">
      <c r="A106">
        <v>2</v>
      </c>
      <c r="B106">
        <v>2031</v>
      </c>
    </row>
    <row r="107" spans="1:3" x14ac:dyDescent="0.15">
      <c r="A107">
        <v>2</v>
      </c>
      <c r="B107">
        <v>2032</v>
      </c>
    </row>
    <row r="108" spans="1:3" x14ac:dyDescent="0.15">
      <c r="A108">
        <v>2</v>
      </c>
      <c r="B108">
        <v>2033</v>
      </c>
      <c r="C108" t="s">
        <v>201</v>
      </c>
    </row>
    <row r="109" spans="1:3" x14ac:dyDescent="0.15">
      <c r="A109">
        <v>2</v>
      </c>
      <c r="B109">
        <v>2034</v>
      </c>
    </row>
    <row r="110" spans="1:3" x14ac:dyDescent="0.15">
      <c r="A110">
        <v>2</v>
      </c>
      <c r="B110">
        <v>2035</v>
      </c>
      <c r="C110" t="s">
        <v>202</v>
      </c>
    </row>
    <row r="111" spans="1:3" x14ac:dyDescent="0.15">
      <c r="A111">
        <v>2</v>
      </c>
      <c r="B111">
        <v>2036</v>
      </c>
    </row>
    <row r="112" spans="1:3" x14ac:dyDescent="0.15">
      <c r="A112">
        <v>2</v>
      </c>
      <c r="B112">
        <v>2037</v>
      </c>
      <c r="C112" t="s">
        <v>203</v>
      </c>
    </row>
    <row r="113" spans="1:3" x14ac:dyDescent="0.15">
      <c r="A113">
        <v>2</v>
      </c>
      <c r="B113">
        <v>2038</v>
      </c>
    </row>
    <row r="114" spans="1:3" x14ac:dyDescent="0.15">
      <c r="A114">
        <v>2</v>
      </c>
      <c r="B114">
        <v>2039</v>
      </c>
      <c r="C114" t="s">
        <v>204</v>
      </c>
    </row>
    <row r="115" spans="1:3" x14ac:dyDescent="0.15">
      <c r="A115">
        <v>2</v>
      </c>
      <c r="B115">
        <v>2040</v>
      </c>
      <c r="C115" t="s">
        <v>205</v>
      </c>
    </row>
    <row r="116" spans="1:3" x14ac:dyDescent="0.15">
      <c r="A116">
        <v>2</v>
      </c>
      <c r="B116">
        <v>2041</v>
      </c>
      <c r="C116" t="s">
        <v>206</v>
      </c>
    </row>
    <row r="117" spans="1:3" x14ac:dyDescent="0.15">
      <c r="A117">
        <v>2</v>
      </c>
      <c r="B117">
        <v>2042</v>
      </c>
      <c r="C117" t="s">
        <v>207</v>
      </c>
    </row>
    <row r="118" spans="1:3" x14ac:dyDescent="0.15">
      <c r="A118">
        <v>2</v>
      </c>
      <c r="B118">
        <v>2043</v>
      </c>
      <c r="C118" t="s">
        <v>208</v>
      </c>
    </row>
    <row r="119" spans="1:3" x14ac:dyDescent="0.15">
      <c r="A119">
        <v>2</v>
      </c>
      <c r="B119">
        <v>2044</v>
      </c>
      <c r="C119" t="s">
        <v>209</v>
      </c>
    </row>
    <row r="120" spans="1:3" x14ac:dyDescent="0.15">
      <c r="A120">
        <v>2</v>
      </c>
      <c r="B120">
        <v>2045</v>
      </c>
      <c r="C120" t="s">
        <v>210</v>
      </c>
    </row>
    <row r="121" spans="1:3" x14ac:dyDescent="0.15">
      <c r="A121">
        <v>2</v>
      </c>
      <c r="B121">
        <v>2046</v>
      </c>
      <c r="C121" t="s">
        <v>211</v>
      </c>
    </row>
    <row r="122" spans="1:3" x14ac:dyDescent="0.15">
      <c r="A122">
        <v>2</v>
      </c>
      <c r="B122">
        <v>2101</v>
      </c>
      <c r="C122" t="s">
        <v>212</v>
      </c>
    </row>
    <row r="123" spans="1:3" x14ac:dyDescent="0.15">
      <c r="A123">
        <v>2</v>
      </c>
      <c r="B123">
        <v>2102</v>
      </c>
      <c r="C123" t="s">
        <v>213</v>
      </c>
    </row>
    <row r="124" spans="1:3" x14ac:dyDescent="0.15">
      <c r="A124">
        <v>2</v>
      </c>
      <c r="B124">
        <v>2103</v>
      </c>
      <c r="C124" t="s">
        <v>214</v>
      </c>
    </row>
    <row r="125" spans="1:3" x14ac:dyDescent="0.15">
      <c r="A125">
        <v>2</v>
      </c>
      <c r="B125">
        <v>2104</v>
      </c>
      <c r="C125" t="s">
        <v>215</v>
      </c>
    </row>
    <row r="126" spans="1:3" x14ac:dyDescent="0.15">
      <c r="A126">
        <v>2</v>
      </c>
      <c r="B126">
        <v>2105</v>
      </c>
      <c r="C126" t="s">
        <v>216</v>
      </c>
    </row>
    <row r="127" spans="1:3" x14ac:dyDescent="0.15">
      <c r="A127">
        <v>2</v>
      </c>
      <c r="B127">
        <v>2106</v>
      </c>
      <c r="C127" t="s">
        <v>217</v>
      </c>
    </row>
    <row r="128" spans="1:3" x14ac:dyDescent="0.15">
      <c r="A128">
        <v>2</v>
      </c>
      <c r="B128">
        <v>2107</v>
      </c>
      <c r="C128" t="s">
        <v>218</v>
      </c>
    </row>
    <row r="129" spans="1:3" x14ac:dyDescent="0.15">
      <c r="A129">
        <v>2</v>
      </c>
      <c r="B129">
        <v>2108</v>
      </c>
      <c r="C129" t="s">
        <v>219</v>
      </c>
    </row>
    <row r="130" spans="1:3" x14ac:dyDescent="0.15">
      <c r="A130">
        <v>2</v>
      </c>
      <c r="B130">
        <v>2109</v>
      </c>
      <c r="C130" t="s">
        <v>220</v>
      </c>
    </row>
    <row r="131" spans="1:3" x14ac:dyDescent="0.15">
      <c r="A131">
        <v>2</v>
      </c>
      <c r="B131">
        <v>2110</v>
      </c>
      <c r="C131" t="s">
        <v>221</v>
      </c>
    </row>
    <row r="132" spans="1:3" x14ac:dyDescent="0.15">
      <c r="A132">
        <v>2</v>
      </c>
      <c r="B132">
        <v>2111</v>
      </c>
      <c r="C132" t="s">
        <v>222</v>
      </c>
    </row>
    <row r="133" spans="1:3" x14ac:dyDescent="0.15">
      <c r="A133">
        <v>2</v>
      </c>
      <c r="B133">
        <v>2112</v>
      </c>
      <c r="C133" t="s">
        <v>223</v>
      </c>
    </row>
    <row r="134" spans="1:3" x14ac:dyDescent="0.15">
      <c r="A134">
        <v>2</v>
      </c>
      <c r="B134">
        <v>2113</v>
      </c>
      <c r="C134" t="s">
        <v>224</v>
      </c>
    </row>
    <row r="135" spans="1:3" x14ac:dyDescent="0.15">
      <c r="A135">
        <v>2</v>
      </c>
      <c r="B135">
        <v>2114</v>
      </c>
      <c r="C135" t="s">
        <v>225</v>
      </c>
    </row>
    <row r="136" spans="1:3" x14ac:dyDescent="0.15">
      <c r="A136">
        <v>2</v>
      </c>
      <c r="B136">
        <v>2115</v>
      </c>
      <c r="C136" t="s">
        <v>226</v>
      </c>
    </row>
    <row r="137" spans="1:3" x14ac:dyDescent="0.15">
      <c r="A137">
        <v>2</v>
      </c>
      <c r="B137">
        <v>2116</v>
      </c>
      <c r="C137" t="s">
        <v>227</v>
      </c>
    </row>
    <row r="138" spans="1:3" x14ac:dyDescent="0.15">
      <c r="A138">
        <v>2</v>
      </c>
      <c r="B138">
        <v>2117</v>
      </c>
      <c r="C138" t="s">
        <v>228</v>
      </c>
    </row>
    <row r="139" spans="1:3" x14ac:dyDescent="0.15">
      <c r="A139">
        <v>2</v>
      </c>
      <c r="B139">
        <v>2118</v>
      </c>
      <c r="C139" t="s">
        <v>229</v>
      </c>
    </row>
    <row r="140" spans="1:3" x14ac:dyDescent="0.15">
      <c r="A140">
        <v>2</v>
      </c>
      <c r="B140">
        <v>2119</v>
      </c>
      <c r="C140" t="s">
        <v>230</v>
      </c>
    </row>
    <row r="141" spans="1:3" x14ac:dyDescent="0.15">
      <c r="A141">
        <v>2</v>
      </c>
      <c r="B141">
        <v>2120</v>
      </c>
      <c r="C141" t="s">
        <v>231</v>
      </c>
    </row>
    <row r="142" spans="1:3" x14ac:dyDescent="0.15">
      <c r="A142">
        <v>2</v>
      </c>
      <c r="B142">
        <v>2121</v>
      </c>
      <c r="C142" t="s">
        <v>232</v>
      </c>
    </row>
    <row r="143" spans="1:3" x14ac:dyDescent="0.15">
      <c r="A143">
        <v>2</v>
      </c>
      <c r="B143">
        <v>2122</v>
      </c>
      <c r="C143" t="s">
        <v>233</v>
      </c>
    </row>
    <row r="144" spans="1:3" x14ac:dyDescent="0.15">
      <c r="A144">
        <v>2</v>
      </c>
      <c r="B144">
        <v>2123</v>
      </c>
      <c r="C144" t="s">
        <v>234</v>
      </c>
    </row>
    <row r="145" spans="1:3" x14ac:dyDescent="0.15">
      <c r="A145">
        <v>2</v>
      </c>
      <c r="B145">
        <v>2124</v>
      </c>
      <c r="C145" t="s">
        <v>235</v>
      </c>
    </row>
    <row r="146" spans="1:3" x14ac:dyDescent="0.15">
      <c r="A146">
        <v>2</v>
      </c>
      <c r="B146">
        <v>2125</v>
      </c>
      <c r="C146" t="s">
        <v>236</v>
      </c>
    </row>
    <row r="147" spans="1:3" x14ac:dyDescent="0.15">
      <c r="A147">
        <v>2</v>
      </c>
      <c r="B147">
        <v>2126</v>
      </c>
      <c r="C147" t="s">
        <v>237</v>
      </c>
    </row>
    <row r="148" spans="1:3" x14ac:dyDescent="0.15">
      <c r="A148">
        <v>2</v>
      </c>
      <c r="B148">
        <v>2200</v>
      </c>
      <c r="C148" t="s">
        <v>238</v>
      </c>
    </row>
    <row r="150" spans="1:3" x14ac:dyDescent="0.15">
      <c r="A150">
        <v>3</v>
      </c>
      <c r="B150">
        <v>3001</v>
      </c>
      <c r="C150" t="s">
        <v>239</v>
      </c>
    </row>
    <row r="151" spans="1:3" x14ac:dyDescent="0.15">
      <c r="A151">
        <v>3</v>
      </c>
      <c r="B151">
        <v>3002</v>
      </c>
      <c r="C151" t="s">
        <v>240</v>
      </c>
    </row>
    <row r="152" spans="1:3" x14ac:dyDescent="0.15">
      <c r="A152">
        <v>3</v>
      </c>
      <c r="B152">
        <v>3003</v>
      </c>
      <c r="C152" t="s">
        <v>241</v>
      </c>
    </row>
    <row r="153" spans="1:3" x14ac:dyDescent="0.15">
      <c r="A153">
        <v>3</v>
      </c>
      <c r="B153">
        <v>3004</v>
      </c>
      <c r="C153" t="s">
        <v>242</v>
      </c>
    </row>
    <row r="154" spans="1:3" x14ac:dyDescent="0.15">
      <c r="A154">
        <v>3</v>
      </c>
      <c r="B154">
        <v>3005</v>
      </c>
      <c r="C154" t="s">
        <v>243</v>
      </c>
    </row>
    <row r="155" spans="1:3" x14ac:dyDescent="0.15">
      <c r="A155">
        <v>3</v>
      </c>
      <c r="B155">
        <v>3006</v>
      </c>
      <c r="C155" t="s">
        <v>244</v>
      </c>
    </row>
    <row r="156" spans="1:3" x14ac:dyDescent="0.15">
      <c r="A156">
        <v>3</v>
      </c>
      <c r="B156">
        <v>3007</v>
      </c>
      <c r="C156" t="s">
        <v>245</v>
      </c>
    </row>
    <row r="157" spans="1:3" x14ac:dyDescent="0.15">
      <c r="A157">
        <v>3</v>
      </c>
      <c r="B157">
        <v>3008</v>
      </c>
      <c r="C157" t="s">
        <v>246</v>
      </c>
    </row>
    <row r="158" spans="1:3" x14ac:dyDescent="0.15">
      <c r="A158">
        <v>3</v>
      </c>
      <c r="B158">
        <v>3009</v>
      </c>
      <c r="C158" t="s">
        <v>247</v>
      </c>
    </row>
    <row r="159" spans="1:3" x14ac:dyDescent="0.15">
      <c r="A159">
        <v>3</v>
      </c>
      <c r="B159">
        <v>3010</v>
      </c>
      <c r="C159" t="s">
        <v>248</v>
      </c>
    </row>
    <row r="160" spans="1:3" x14ac:dyDescent="0.15">
      <c r="A160">
        <v>3</v>
      </c>
      <c r="B160">
        <v>3011</v>
      </c>
      <c r="C160" t="s">
        <v>249</v>
      </c>
    </row>
    <row r="161" spans="1:3" x14ac:dyDescent="0.15">
      <c r="A161">
        <v>3</v>
      </c>
      <c r="B161">
        <v>3012</v>
      </c>
      <c r="C161" t="s">
        <v>250</v>
      </c>
    </row>
    <row r="162" spans="1:3" x14ac:dyDescent="0.15">
      <c r="A162">
        <v>3</v>
      </c>
      <c r="B162">
        <v>3013</v>
      </c>
      <c r="C162" t="s">
        <v>251</v>
      </c>
    </row>
    <row r="163" spans="1:3" x14ac:dyDescent="0.15">
      <c r="A163">
        <v>3</v>
      </c>
      <c r="B163">
        <v>3014</v>
      </c>
      <c r="C163" t="s">
        <v>252</v>
      </c>
    </row>
    <row r="164" spans="1:3" x14ac:dyDescent="0.15">
      <c r="A164">
        <v>3</v>
      </c>
      <c r="B164">
        <v>3015</v>
      </c>
      <c r="C164" t="s">
        <v>253</v>
      </c>
    </row>
    <row r="165" spans="1:3" x14ac:dyDescent="0.15">
      <c r="A165">
        <v>3</v>
      </c>
      <c r="B165">
        <v>3016</v>
      </c>
      <c r="C165" t="s">
        <v>254</v>
      </c>
    </row>
    <row r="166" spans="1:3" x14ac:dyDescent="0.15">
      <c r="A166">
        <v>3</v>
      </c>
      <c r="B166">
        <v>3017</v>
      </c>
      <c r="C166" t="s">
        <v>255</v>
      </c>
    </row>
    <row r="167" spans="1:3" x14ac:dyDescent="0.15">
      <c r="A167">
        <v>3</v>
      </c>
      <c r="B167">
        <v>3018</v>
      </c>
      <c r="C167" t="s">
        <v>256</v>
      </c>
    </row>
    <row r="168" spans="1:3" x14ac:dyDescent="0.15">
      <c r="A168">
        <v>3</v>
      </c>
      <c r="B168">
        <v>3019</v>
      </c>
      <c r="C168" t="s">
        <v>257</v>
      </c>
    </row>
    <row r="169" spans="1:3" x14ac:dyDescent="0.15">
      <c r="A169">
        <v>3</v>
      </c>
      <c r="B169">
        <v>3020</v>
      </c>
      <c r="C169" t="s">
        <v>258</v>
      </c>
    </row>
    <row r="170" spans="1:3" x14ac:dyDescent="0.15">
      <c r="A170">
        <v>3</v>
      </c>
      <c r="B170">
        <v>3021</v>
      </c>
      <c r="C170" t="s">
        <v>259</v>
      </c>
    </row>
    <row r="171" spans="1:3" x14ac:dyDescent="0.15">
      <c r="A171">
        <v>3</v>
      </c>
      <c r="B171">
        <v>3022</v>
      </c>
      <c r="C171" t="s">
        <v>260</v>
      </c>
    </row>
    <row r="172" spans="1:3" x14ac:dyDescent="0.15">
      <c r="A172">
        <v>3</v>
      </c>
      <c r="B172">
        <v>3023</v>
      </c>
      <c r="C172" t="s">
        <v>261</v>
      </c>
    </row>
    <row r="173" spans="1:3" x14ac:dyDescent="0.15">
      <c r="A173">
        <v>3</v>
      </c>
      <c r="B173">
        <v>3024</v>
      </c>
      <c r="C173" t="s">
        <v>262</v>
      </c>
    </row>
    <row r="174" spans="1:3" x14ac:dyDescent="0.15">
      <c r="A174">
        <v>3</v>
      </c>
      <c r="B174">
        <v>3025</v>
      </c>
      <c r="C174" t="s">
        <v>263</v>
      </c>
    </row>
    <row r="175" spans="1:3" x14ac:dyDescent="0.15">
      <c r="A175">
        <v>3</v>
      </c>
      <c r="B175">
        <v>3026</v>
      </c>
      <c r="C175" t="s">
        <v>264</v>
      </c>
    </row>
    <row r="176" spans="1:3" x14ac:dyDescent="0.15">
      <c r="A176">
        <v>3</v>
      </c>
      <c r="B176">
        <v>3027</v>
      </c>
      <c r="C176" t="s">
        <v>265</v>
      </c>
    </row>
    <row r="177" spans="1:3" x14ac:dyDescent="0.15">
      <c r="A177">
        <v>3</v>
      </c>
      <c r="B177">
        <v>3028</v>
      </c>
      <c r="C177" t="s">
        <v>266</v>
      </c>
    </row>
    <row r="178" spans="1:3" x14ac:dyDescent="0.15">
      <c r="A178">
        <v>3</v>
      </c>
      <c r="B178">
        <v>3029</v>
      </c>
      <c r="C178" t="s">
        <v>267</v>
      </c>
    </row>
    <row r="179" spans="1:3" x14ac:dyDescent="0.15">
      <c r="A179">
        <v>3</v>
      </c>
      <c r="B179">
        <v>3030</v>
      </c>
      <c r="C179" t="s">
        <v>268</v>
      </c>
    </row>
    <row r="180" spans="1:3" x14ac:dyDescent="0.15">
      <c r="A180">
        <v>3</v>
      </c>
      <c r="B180">
        <v>3031</v>
      </c>
    </row>
    <row r="181" spans="1:3" x14ac:dyDescent="0.15">
      <c r="A181">
        <v>3</v>
      </c>
      <c r="B181">
        <v>3032</v>
      </c>
    </row>
    <row r="182" spans="1:3" x14ac:dyDescent="0.15">
      <c r="A182">
        <v>3</v>
      </c>
      <c r="B182">
        <v>3033</v>
      </c>
      <c r="C182" t="s">
        <v>269</v>
      </c>
    </row>
    <row r="183" spans="1:3" x14ac:dyDescent="0.15">
      <c r="A183">
        <v>3</v>
      </c>
      <c r="B183">
        <v>3034</v>
      </c>
      <c r="C183" t="s">
        <v>270</v>
      </c>
    </row>
    <row r="184" spans="1:3" x14ac:dyDescent="0.15">
      <c r="A184">
        <v>3</v>
      </c>
      <c r="B184">
        <v>3035</v>
      </c>
      <c r="C184" t="s">
        <v>271</v>
      </c>
    </row>
    <row r="185" spans="1:3" x14ac:dyDescent="0.15">
      <c r="A185">
        <v>3</v>
      </c>
      <c r="B185">
        <v>3036</v>
      </c>
      <c r="C185" t="s">
        <v>272</v>
      </c>
    </row>
    <row r="186" spans="1:3" x14ac:dyDescent="0.15">
      <c r="A186">
        <v>3</v>
      </c>
      <c r="B186">
        <v>3037</v>
      </c>
      <c r="C186" t="s">
        <v>273</v>
      </c>
    </row>
    <row r="187" spans="1:3" x14ac:dyDescent="0.15">
      <c r="A187">
        <v>3</v>
      </c>
      <c r="B187">
        <v>3038</v>
      </c>
      <c r="C187" t="s">
        <v>274</v>
      </c>
    </row>
    <row r="188" spans="1:3" x14ac:dyDescent="0.15">
      <c r="A188">
        <v>3</v>
      </c>
      <c r="B188">
        <v>3039</v>
      </c>
      <c r="C188" t="s">
        <v>275</v>
      </c>
    </row>
    <row r="189" spans="1:3" x14ac:dyDescent="0.15">
      <c r="A189">
        <v>3</v>
      </c>
      <c r="B189">
        <v>3040</v>
      </c>
      <c r="C189" t="s">
        <v>276</v>
      </c>
    </row>
    <row r="190" spans="1:3" x14ac:dyDescent="0.15">
      <c r="A190">
        <v>3</v>
      </c>
      <c r="B190">
        <v>3041</v>
      </c>
      <c r="C190" t="s">
        <v>277</v>
      </c>
    </row>
    <row r="191" spans="1:3" x14ac:dyDescent="0.15">
      <c r="A191">
        <v>3</v>
      </c>
      <c r="B191">
        <v>3042</v>
      </c>
      <c r="C191" t="s">
        <v>278</v>
      </c>
    </row>
    <row r="192" spans="1:3" x14ac:dyDescent="0.15">
      <c r="A192">
        <v>3</v>
      </c>
      <c r="B192">
        <v>3043</v>
      </c>
      <c r="C192" t="s">
        <v>279</v>
      </c>
    </row>
    <row r="193" spans="1:3" x14ac:dyDescent="0.15">
      <c r="A193">
        <v>3</v>
      </c>
      <c r="B193">
        <v>3044</v>
      </c>
      <c r="C193" t="s">
        <v>280</v>
      </c>
    </row>
    <row r="194" spans="1:3" x14ac:dyDescent="0.15">
      <c r="A194">
        <v>3</v>
      </c>
      <c r="B194">
        <v>3045</v>
      </c>
      <c r="C194" t="s">
        <v>281</v>
      </c>
    </row>
    <row r="195" spans="1:3" x14ac:dyDescent="0.15">
      <c r="A195">
        <v>3</v>
      </c>
      <c r="B195">
        <v>3046</v>
      </c>
    </row>
    <row r="196" spans="1:3" x14ac:dyDescent="0.15">
      <c r="A196">
        <v>3</v>
      </c>
      <c r="B196">
        <v>3101</v>
      </c>
      <c r="C196" t="s">
        <v>282</v>
      </c>
    </row>
    <row r="197" spans="1:3" x14ac:dyDescent="0.15">
      <c r="A197">
        <v>3</v>
      </c>
      <c r="B197">
        <v>3102</v>
      </c>
      <c r="C197" t="s">
        <v>283</v>
      </c>
    </row>
    <row r="198" spans="1:3" x14ac:dyDescent="0.15">
      <c r="A198">
        <v>3</v>
      </c>
      <c r="B198">
        <v>3200</v>
      </c>
      <c r="C198" t="s">
        <v>284</v>
      </c>
    </row>
    <row r="200" spans="1:3" x14ac:dyDescent="0.15">
      <c r="A200">
        <v>4</v>
      </c>
      <c r="B200">
        <v>4001</v>
      </c>
      <c r="C200" t="s">
        <v>285</v>
      </c>
    </row>
    <row r="201" spans="1:3" x14ac:dyDescent="0.15">
      <c r="A201">
        <v>4</v>
      </c>
      <c r="B201">
        <v>4002</v>
      </c>
      <c r="C201" t="s">
        <v>286</v>
      </c>
    </row>
    <row r="202" spans="1:3" x14ac:dyDescent="0.15">
      <c r="A202">
        <v>4</v>
      </c>
      <c r="B202">
        <v>4003</v>
      </c>
      <c r="C202" t="s">
        <v>287</v>
      </c>
    </row>
    <row r="203" spans="1:3" x14ac:dyDescent="0.15">
      <c r="A203">
        <v>4</v>
      </c>
      <c r="B203">
        <v>4004</v>
      </c>
      <c r="C203" t="s">
        <v>288</v>
      </c>
    </row>
    <row r="204" spans="1:3" x14ac:dyDescent="0.15">
      <c r="A204">
        <v>4</v>
      </c>
      <c r="B204">
        <v>4005</v>
      </c>
      <c r="C204" t="s">
        <v>289</v>
      </c>
    </row>
    <row r="205" spans="1:3" x14ac:dyDescent="0.15">
      <c r="A205">
        <v>4</v>
      </c>
      <c r="B205">
        <v>4006</v>
      </c>
      <c r="C205" t="s">
        <v>290</v>
      </c>
    </row>
    <row r="206" spans="1:3" x14ac:dyDescent="0.15">
      <c r="A206">
        <v>4</v>
      </c>
      <c r="B206">
        <v>4007</v>
      </c>
      <c r="C206" t="s">
        <v>291</v>
      </c>
    </row>
    <row r="207" spans="1:3" x14ac:dyDescent="0.15">
      <c r="A207">
        <v>4</v>
      </c>
      <c r="B207">
        <v>4008</v>
      </c>
      <c r="C207" t="s">
        <v>292</v>
      </c>
    </row>
    <row r="208" spans="1:3" x14ac:dyDescent="0.15">
      <c r="A208">
        <v>4</v>
      </c>
      <c r="B208">
        <v>4009</v>
      </c>
      <c r="C208" t="s">
        <v>293</v>
      </c>
    </row>
    <row r="209" spans="1:3" x14ac:dyDescent="0.15">
      <c r="A209">
        <v>4</v>
      </c>
      <c r="B209">
        <v>4010</v>
      </c>
      <c r="C209" t="s">
        <v>294</v>
      </c>
    </row>
    <row r="210" spans="1:3" x14ac:dyDescent="0.15">
      <c r="A210">
        <v>4</v>
      </c>
      <c r="B210">
        <v>4011</v>
      </c>
      <c r="C210" t="s">
        <v>295</v>
      </c>
    </row>
    <row r="211" spans="1:3" x14ac:dyDescent="0.15">
      <c r="A211">
        <v>4</v>
      </c>
      <c r="B211">
        <v>4012</v>
      </c>
      <c r="C211" t="s">
        <v>296</v>
      </c>
    </row>
    <row r="212" spans="1:3" x14ac:dyDescent="0.15">
      <c r="A212">
        <v>4</v>
      </c>
      <c r="B212">
        <v>4013</v>
      </c>
      <c r="C212" t="s">
        <v>297</v>
      </c>
    </row>
    <row r="213" spans="1:3" x14ac:dyDescent="0.15">
      <c r="A213">
        <v>4</v>
      </c>
      <c r="B213">
        <v>4014</v>
      </c>
      <c r="C213" t="s">
        <v>298</v>
      </c>
    </row>
    <row r="214" spans="1:3" x14ac:dyDescent="0.15">
      <c r="A214">
        <v>4</v>
      </c>
      <c r="B214">
        <v>4015</v>
      </c>
      <c r="C214" t="s">
        <v>299</v>
      </c>
    </row>
    <row r="215" spans="1:3" x14ac:dyDescent="0.15">
      <c r="A215">
        <v>4</v>
      </c>
      <c r="B215">
        <v>4016</v>
      </c>
      <c r="C215" t="s">
        <v>300</v>
      </c>
    </row>
    <row r="216" spans="1:3" x14ac:dyDescent="0.15">
      <c r="A216">
        <v>4</v>
      </c>
      <c r="B216">
        <v>4017</v>
      </c>
      <c r="C216" t="s">
        <v>301</v>
      </c>
    </row>
    <row r="217" spans="1:3" x14ac:dyDescent="0.15">
      <c r="A217">
        <v>4</v>
      </c>
      <c r="B217">
        <v>4018</v>
      </c>
      <c r="C217" t="s">
        <v>302</v>
      </c>
    </row>
    <row r="218" spans="1:3" x14ac:dyDescent="0.15">
      <c r="A218">
        <v>4</v>
      </c>
      <c r="B218">
        <v>4019</v>
      </c>
      <c r="C218" t="s">
        <v>303</v>
      </c>
    </row>
    <row r="219" spans="1:3" x14ac:dyDescent="0.15">
      <c r="A219">
        <v>4</v>
      </c>
      <c r="B219">
        <v>4020</v>
      </c>
      <c r="C219" t="s">
        <v>304</v>
      </c>
    </row>
    <row r="220" spans="1:3" x14ac:dyDescent="0.15">
      <c r="A220">
        <v>4</v>
      </c>
      <c r="B220">
        <v>4021</v>
      </c>
      <c r="C220" t="s">
        <v>305</v>
      </c>
    </row>
    <row r="221" spans="1:3" x14ac:dyDescent="0.15">
      <c r="A221">
        <v>4</v>
      </c>
      <c r="B221">
        <v>4022</v>
      </c>
      <c r="C221" t="s">
        <v>306</v>
      </c>
    </row>
    <row r="222" spans="1:3" x14ac:dyDescent="0.15">
      <c r="A222">
        <v>4</v>
      </c>
      <c r="B222">
        <v>4023</v>
      </c>
      <c r="C222" t="s">
        <v>307</v>
      </c>
    </row>
    <row r="223" spans="1:3" x14ac:dyDescent="0.15">
      <c r="A223">
        <v>4</v>
      </c>
      <c r="B223">
        <v>4024</v>
      </c>
      <c r="C223" t="s">
        <v>308</v>
      </c>
    </row>
    <row r="224" spans="1:3" x14ac:dyDescent="0.15">
      <c r="A224">
        <v>4</v>
      </c>
      <c r="B224">
        <v>4025</v>
      </c>
      <c r="C224" t="s">
        <v>309</v>
      </c>
    </row>
    <row r="225" spans="1:3" x14ac:dyDescent="0.15">
      <c r="A225">
        <v>4</v>
      </c>
      <c r="B225">
        <v>4026</v>
      </c>
      <c r="C225" t="s">
        <v>310</v>
      </c>
    </row>
    <row r="226" spans="1:3" x14ac:dyDescent="0.15">
      <c r="A226">
        <v>4</v>
      </c>
      <c r="B226">
        <v>4027</v>
      </c>
      <c r="C226" t="s">
        <v>311</v>
      </c>
    </row>
    <row r="227" spans="1:3" x14ac:dyDescent="0.15">
      <c r="A227">
        <v>4</v>
      </c>
      <c r="B227">
        <v>4028</v>
      </c>
      <c r="C227" t="s">
        <v>312</v>
      </c>
    </row>
    <row r="228" spans="1:3" x14ac:dyDescent="0.15">
      <c r="A228">
        <v>4</v>
      </c>
      <c r="B228">
        <v>4029</v>
      </c>
    </row>
    <row r="229" spans="1:3" x14ac:dyDescent="0.15">
      <c r="A229">
        <v>4</v>
      </c>
      <c r="B229">
        <v>4030</v>
      </c>
      <c r="C229" t="s">
        <v>313</v>
      </c>
    </row>
    <row r="230" spans="1:3" x14ac:dyDescent="0.15">
      <c r="A230">
        <v>4</v>
      </c>
      <c r="B230">
        <v>4031</v>
      </c>
      <c r="C230" t="s">
        <v>314</v>
      </c>
    </row>
    <row r="231" spans="1:3" x14ac:dyDescent="0.15">
      <c r="A231">
        <v>4</v>
      </c>
      <c r="B231">
        <v>4032</v>
      </c>
      <c r="C231" t="s">
        <v>315</v>
      </c>
    </row>
    <row r="232" spans="1:3" x14ac:dyDescent="0.15">
      <c r="A232">
        <v>4</v>
      </c>
      <c r="B232">
        <v>4033</v>
      </c>
      <c r="C232" t="s">
        <v>316</v>
      </c>
    </row>
    <row r="233" spans="1:3" x14ac:dyDescent="0.15">
      <c r="A233">
        <v>4</v>
      </c>
      <c r="B233">
        <v>4034</v>
      </c>
      <c r="C233" t="s">
        <v>317</v>
      </c>
    </row>
    <row r="234" spans="1:3" x14ac:dyDescent="0.15">
      <c r="A234">
        <v>4</v>
      </c>
      <c r="B234">
        <v>4035</v>
      </c>
      <c r="C234" t="s">
        <v>318</v>
      </c>
    </row>
    <row r="235" spans="1:3" x14ac:dyDescent="0.15">
      <c r="A235">
        <v>4</v>
      </c>
      <c r="B235">
        <v>4036</v>
      </c>
      <c r="C235" t="s">
        <v>319</v>
      </c>
    </row>
    <row r="236" spans="1:3" x14ac:dyDescent="0.15">
      <c r="A236">
        <v>4</v>
      </c>
      <c r="B236">
        <v>4037</v>
      </c>
      <c r="C236" t="s">
        <v>320</v>
      </c>
    </row>
    <row r="237" spans="1:3" x14ac:dyDescent="0.15">
      <c r="A237">
        <v>4</v>
      </c>
      <c r="B237">
        <v>4038</v>
      </c>
      <c r="C237" t="s">
        <v>321</v>
      </c>
    </row>
    <row r="238" spans="1:3" x14ac:dyDescent="0.15">
      <c r="A238">
        <v>4</v>
      </c>
      <c r="B238">
        <v>4039</v>
      </c>
    </row>
    <row r="239" spans="1:3" x14ac:dyDescent="0.15">
      <c r="A239">
        <v>4</v>
      </c>
      <c r="B239">
        <v>4040</v>
      </c>
    </row>
    <row r="240" spans="1:3" x14ac:dyDescent="0.15">
      <c r="A240">
        <v>4</v>
      </c>
      <c r="B240">
        <v>4041</v>
      </c>
      <c r="C240" t="s">
        <v>322</v>
      </c>
    </row>
    <row r="241" spans="1:3" x14ac:dyDescent="0.15">
      <c r="A241">
        <v>4</v>
      </c>
      <c r="B241">
        <v>4042</v>
      </c>
      <c r="C241" t="s">
        <v>323</v>
      </c>
    </row>
    <row r="242" spans="1:3" x14ac:dyDescent="0.15">
      <c r="A242">
        <v>4</v>
      </c>
      <c r="B242">
        <v>4043</v>
      </c>
      <c r="C242" t="s">
        <v>324</v>
      </c>
    </row>
    <row r="243" spans="1:3" x14ac:dyDescent="0.15">
      <c r="A243">
        <v>4</v>
      </c>
      <c r="B243">
        <v>4044</v>
      </c>
      <c r="C243" t="s">
        <v>325</v>
      </c>
    </row>
    <row r="244" spans="1:3" x14ac:dyDescent="0.15">
      <c r="A244">
        <v>4</v>
      </c>
      <c r="B244">
        <v>4045</v>
      </c>
      <c r="C244" t="s">
        <v>326</v>
      </c>
    </row>
    <row r="245" spans="1:3" x14ac:dyDescent="0.15">
      <c r="A245">
        <v>4</v>
      </c>
      <c r="B245">
        <v>4046</v>
      </c>
      <c r="C245" t="s">
        <v>327</v>
      </c>
    </row>
    <row r="246" spans="1:3" x14ac:dyDescent="0.15">
      <c r="A246">
        <v>4</v>
      </c>
      <c r="B246">
        <v>4047</v>
      </c>
      <c r="C246" t="s">
        <v>328</v>
      </c>
    </row>
    <row r="247" spans="1:3" x14ac:dyDescent="0.15">
      <c r="A247">
        <v>4</v>
      </c>
      <c r="B247">
        <v>4048</v>
      </c>
    </row>
    <row r="248" spans="1:3" x14ac:dyDescent="0.15">
      <c r="A248">
        <v>4</v>
      </c>
      <c r="B248">
        <v>4049</v>
      </c>
      <c r="C248" t="s">
        <v>329</v>
      </c>
    </row>
    <row r="249" spans="1:3" x14ac:dyDescent="0.15">
      <c r="A249">
        <v>4</v>
      </c>
      <c r="B249">
        <v>4050</v>
      </c>
      <c r="C249" t="s">
        <v>330</v>
      </c>
    </row>
    <row r="250" spans="1:3" x14ac:dyDescent="0.15">
      <c r="A250">
        <v>4</v>
      </c>
      <c r="B250">
        <v>4051</v>
      </c>
      <c r="C250" t="s">
        <v>331</v>
      </c>
    </row>
    <row r="251" spans="1:3" x14ac:dyDescent="0.15">
      <c r="A251">
        <v>4</v>
      </c>
      <c r="B251">
        <v>4052</v>
      </c>
      <c r="C251" t="s">
        <v>332</v>
      </c>
    </row>
    <row r="252" spans="1:3" x14ac:dyDescent="0.15">
      <c r="A252">
        <v>4</v>
      </c>
      <c r="B252">
        <v>4101</v>
      </c>
      <c r="C252" t="s">
        <v>333</v>
      </c>
    </row>
    <row r="253" spans="1:3" x14ac:dyDescent="0.15">
      <c r="A253">
        <v>4</v>
      </c>
      <c r="B253">
        <v>4102</v>
      </c>
      <c r="C253" t="s">
        <v>334</v>
      </c>
    </row>
    <row r="254" spans="1:3" x14ac:dyDescent="0.15">
      <c r="A254">
        <v>4</v>
      </c>
      <c r="B254">
        <v>4103</v>
      </c>
      <c r="C254" t="s">
        <v>335</v>
      </c>
    </row>
    <row r="255" spans="1:3" x14ac:dyDescent="0.15">
      <c r="A255">
        <v>4</v>
      </c>
      <c r="B255">
        <v>4104</v>
      </c>
      <c r="C255" t="s">
        <v>336</v>
      </c>
    </row>
    <row r="256" spans="1:3" x14ac:dyDescent="0.15">
      <c r="A256">
        <v>4</v>
      </c>
      <c r="B256">
        <v>4105</v>
      </c>
      <c r="C256" t="s">
        <v>337</v>
      </c>
    </row>
    <row r="257" spans="1:3" x14ac:dyDescent="0.15">
      <c r="A257">
        <v>4</v>
      </c>
      <c r="B257">
        <v>4106</v>
      </c>
      <c r="C257" t="s">
        <v>338</v>
      </c>
    </row>
    <row r="258" spans="1:3" x14ac:dyDescent="0.15">
      <c r="A258">
        <v>4</v>
      </c>
      <c r="B258">
        <v>4107</v>
      </c>
      <c r="C258" t="s">
        <v>339</v>
      </c>
    </row>
    <row r="259" spans="1:3" x14ac:dyDescent="0.15">
      <c r="A259">
        <v>4</v>
      </c>
      <c r="B259">
        <v>4108</v>
      </c>
      <c r="C259" t="s">
        <v>340</v>
      </c>
    </row>
    <row r="260" spans="1:3" x14ac:dyDescent="0.15">
      <c r="A260">
        <v>4</v>
      </c>
      <c r="B260">
        <v>4109</v>
      </c>
      <c r="C260" t="s">
        <v>341</v>
      </c>
    </row>
    <row r="261" spans="1:3" x14ac:dyDescent="0.15">
      <c r="A261">
        <v>4</v>
      </c>
      <c r="B261">
        <v>4200</v>
      </c>
      <c r="C261" t="s">
        <v>342</v>
      </c>
    </row>
  </sheetData>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D2"/>
  <sheetViews>
    <sheetView workbookViewId="0">
      <selection activeCell="H17" sqref="H17"/>
    </sheetView>
  </sheetViews>
  <sheetFormatPr defaultRowHeight="13.5" x14ac:dyDescent="0.15"/>
  <cols>
    <col min="3" max="3" width="25.5" bestFit="1" customWidth="1"/>
  </cols>
  <sheetData>
    <row r="1" spans="1:4" x14ac:dyDescent="0.15">
      <c r="A1" t="s">
        <v>133</v>
      </c>
      <c r="B1" t="s">
        <v>151</v>
      </c>
      <c r="C1" t="s">
        <v>152</v>
      </c>
      <c r="D1" t="s">
        <v>137</v>
      </c>
    </row>
    <row r="2" spans="1:4" x14ac:dyDescent="0.15">
      <c r="A2">
        <f>'入力シート　1地区フェスティバルES'!B9</f>
        <v>0</v>
      </c>
      <c r="B2" t="str">
        <f>'入力シート　1地区フェスティバルES'!A13</f>
        <v/>
      </c>
      <c r="C2" t="str">
        <f>'入力シート　1地区フェスティバルES'!B13</f>
        <v/>
      </c>
      <c r="D2">
        <f>'入力シート　1地区フェスティバルES'!B20</f>
        <v>0</v>
      </c>
    </row>
  </sheetData>
  <phoneticPr fontId="2"/>
  <pageMargins left="0.75" right="0.75" top="1" bottom="1" header="0.51200000000000001" footer="0.51200000000000001"/>
  <pageSetup paperSize="9" orientation="portrait" horizontalDpi="4294967294"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D5"/>
  <sheetViews>
    <sheetView workbookViewId="0">
      <selection activeCell="D2" sqref="D2"/>
    </sheetView>
  </sheetViews>
  <sheetFormatPr defaultRowHeight="13.5" x14ac:dyDescent="0.15"/>
  <cols>
    <col min="2" max="2" width="22.375" customWidth="1"/>
    <col min="3" max="3" width="27" customWidth="1"/>
    <col min="4" max="4" width="27.75" customWidth="1"/>
  </cols>
  <sheetData>
    <row r="1" spans="1:4" x14ac:dyDescent="0.15">
      <c r="B1" t="s">
        <v>0</v>
      </c>
      <c r="C1" t="s">
        <v>144</v>
      </c>
      <c r="D1" t="s">
        <v>145</v>
      </c>
    </row>
    <row r="2" spans="1:4" x14ac:dyDescent="0.15">
      <c r="A2" t="s">
        <v>140</v>
      </c>
      <c r="B2" t="str">
        <f>IF('入力シート　1地区フェスティバルES'!C27="","",'入力シート　1地区フェスティバルES'!B27)</f>
        <v/>
      </c>
      <c r="C2" t="str">
        <f>IF('入力シート　1地区フェスティバルES'!C27="","",'入力シート　1地区フェスティバルES'!C27)</f>
        <v/>
      </c>
      <c r="D2" t="str">
        <f>IF('入力シート　1地区フェスティバルES'!D27="","",'入力シート　1地区フェスティバルES'!D27)</f>
        <v/>
      </c>
    </row>
    <row r="3" spans="1:4" x14ac:dyDescent="0.15">
      <c r="A3" t="s">
        <v>141</v>
      </c>
      <c r="B3" t="str">
        <f>IF('入力シート　1地区フェスティバルES'!C28="","",'入力シート　1地区フェスティバルES'!B28)</f>
        <v/>
      </c>
      <c r="C3" t="str">
        <f>IF('入力シート　1地区フェスティバルES'!C28="","",'入力シート　1地区フェスティバルES'!C28)</f>
        <v/>
      </c>
      <c r="D3" t="str">
        <f>IF('入力シート　1地区フェスティバルES'!D28="","",'入力シート　1地区フェスティバルES'!D28)</f>
        <v/>
      </c>
    </row>
    <row r="4" spans="1:4" x14ac:dyDescent="0.15">
      <c r="A4" t="s">
        <v>142</v>
      </c>
      <c r="B4" t="str">
        <f>IF('入力シート　1地区フェスティバルES'!C29="","",'入力シート　1地区フェスティバルES'!B29)</f>
        <v/>
      </c>
      <c r="C4" t="str">
        <f>IF('入力シート　1地区フェスティバルES'!C29="","",'入力シート　1地区フェスティバルES'!C29)</f>
        <v/>
      </c>
      <c r="D4" t="str">
        <f>IF('入力シート　1地区フェスティバルES'!D29="","",'入力シート　1地区フェスティバルES'!D29)</f>
        <v/>
      </c>
    </row>
    <row r="5" spans="1:4" x14ac:dyDescent="0.15">
      <c r="A5" t="s">
        <v>143</v>
      </c>
      <c r="B5" t="str">
        <f>IF('入力シート　1地区フェスティバルES'!C30="","",'入力シート　1地区フェスティバルES'!B30)</f>
        <v/>
      </c>
      <c r="C5" t="str">
        <f>IF('入力シート　1地区フェスティバルES'!C30="","",'入力シート　1地区フェスティバルES'!C30)</f>
        <v/>
      </c>
      <c r="D5" t="str">
        <f>IF('入力シート　1地区フェスティバルES'!D30="","",'入力シート　1地区フェスティバルES'!D30)</f>
        <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E17"/>
  <sheetViews>
    <sheetView workbookViewId="0">
      <selection activeCell="F31" sqref="F31"/>
    </sheetView>
  </sheetViews>
  <sheetFormatPr defaultRowHeight="13.5" x14ac:dyDescent="0.15"/>
  <cols>
    <col min="1" max="1" width="13.375" customWidth="1"/>
    <col min="2" max="4" width="21.625" customWidth="1"/>
    <col min="5" max="5" width="8.25" customWidth="1"/>
  </cols>
  <sheetData>
    <row r="1" spans="1:5" x14ac:dyDescent="0.15">
      <c r="B1" t="s">
        <v>0</v>
      </c>
      <c r="C1" t="s">
        <v>5</v>
      </c>
      <c r="D1" t="s">
        <v>153</v>
      </c>
      <c r="E1" t="s">
        <v>1</v>
      </c>
    </row>
    <row r="2" spans="1:5" x14ac:dyDescent="0.15">
      <c r="A2" t="s">
        <v>154</v>
      </c>
      <c r="B2" t="str">
        <f>IF('入力シート　1地区フェスティバルES'!C36="","",'入力シート　1地区フェスティバルES'!B36)</f>
        <v/>
      </c>
      <c r="C2" t="str">
        <f>IF('入力シート　1地区フェスティバルES'!C36="","",'入力シート　1地区フェスティバルES'!C36)</f>
        <v/>
      </c>
      <c r="D2" t="str">
        <f>IF('入力シート　1地区フェスティバルES'!D36="","",'入力シート　1地区フェスティバルES'!D36)</f>
        <v/>
      </c>
      <c r="E2" t="str">
        <f>IF('入力シート　1地区フェスティバルES'!E36="","",'入力シート　1地区フェスティバルES'!E36)</f>
        <v/>
      </c>
    </row>
    <row r="3" spans="1:5" x14ac:dyDescent="0.15">
      <c r="A3" t="s">
        <v>155</v>
      </c>
      <c r="B3" t="str">
        <f>IF('入力シート　1地区フェスティバルES'!C37="","",'入力シート　1地区フェスティバルES'!B37)</f>
        <v/>
      </c>
      <c r="C3" t="str">
        <f>IF('入力シート　1地区フェスティバルES'!C37="","",'入力シート　1地区フェスティバルES'!C37)</f>
        <v/>
      </c>
      <c r="D3" t="str">
        <f>IF('入力シート　1地区フェスティバルES'!D37="","",'入力シート　1地区フェスティバルES'!D37)</f>
        <v/>
      </c>
      <c r="E3" t="str">
        <f>IF('入力シート　1地区フェスティバルES'!E37="","",'入力シート　1地区フェスティバルES'!E37)</f>
        <v/>
      </c>
    </row>
    <row r="4" spans="1:5" x14ac:dyDescent="0.15">
      <c r="A4" t="s">
        <v>156</v>
      </c>
      <c r="B4" t="str">
        <f>IF('入力シート　1地区フェスティバルES'!C38="","",'入力シート　1地区フェスティバルES'!B38)</f>
        <v/>
      </c>
      <c r="C4" t="str">
        <f>IF('入力シート　1地区フェスティバルES'!C38="","",'入力シート　1地区フェスティバルES'!C38)</f>
        <v/>
      </c>
      <c r="D4" t="str">
        <f>IF('入力シート　1地区フェスティバルES'!D38="","",'入力シート　1地区フェスティバルES'!D38)</f>
        <v/>
      </c>
      <c r="E4" t="str">
        <f>IF('入力シート　1地区フェスティバルES'!E38="","",'入力シート　1地区フェスティバルES'!E38)</f>
        <v/>
      </c>
    </row>
    <row r="5" spans="1:5" x14ac:dyDescent="0.15">
      <c r="A5" t="s">
        <v>157</v>
      </c>
      <c r="B5" t="str">
        <f>IF('入力シート　1地区フェスティバルES'!C39="","",'入力シート　1地区フェスティバルES'!B39)</f>
        <v/>
      </c>
      <c r="C5" t="str">
        <f>IF('入力シート　1地区フェスティバルES'!C39="","",'入力シート　1地区フェスティバルES'!C39)</f>
        <v/>
      </c>
      <c r="D5" t="str">
        <f>IF('入力シート　1地区フェスティバルES'!D39="","",'入力シート　1地区フェスティバルES'!D39)</f>
        <v/>
      </c>
      <c r="E5" t="str">
        <f>IF('入力シート　1地区フェスティバルES'!E39="","",'入力シート　1地区フェスティバルES'!E39)</f>
        <v/>
      </c>
    </row>
    <row r="6" spans="1:5" x14ac:dyDescent="0.15">
      <c r="A6" t="s">
        <v>158</v>
      </c>
      <c r="B6" t="str">
        <f>IF('入力シート　1地区フェスティバルES'!C40="","",'入力シート　1地区フェスティバルES'!B40)</f>
        <v/>
      </c>
      <c r="C6" t="str">
        <f>IF('入力シート　1地区フェスティバルES'!C40="","",'入力シート　1地区フェスティバルES'!C40)</f>
        <v/>
      </c>
      <c r="D6" t="str">
        <f>IF('入力シート　1地区フェスティバルES'!D40="","",'入力シート　1地区フェスティバルES'!D40)</f>
        <v/>
      </c>
      <c r="E6" t="str">
        <f>IF('入力シート　1地区フェスティバルES'!E40="","",'入力シート　1地区フェスティバルES'!E40)</f>
        <v/>
      </c>
    </row>
    <row r="7" spans="1:5" x14ac:dyDescent="0.15">
      <c r="A7" t="s">
        <v>159</v>
      </c>
      <c r="B7" t="str">
        <f>IF('入力シート　1地区フェスティバルES'!C41="","",'入力シート　1地区フェスティバルES'!B41)</f>
        <v/>
      </c>
      <c r="C7" t="str">
        <f>IF('入力シート　1地区フェスティバルES'!C41="","",'入力シート　1地区フェスティバルES'!C41)</f>
        <v/>
      </c>
      <c r="D7" t="str">
        <f>IF('入力シート　1地区フェスティバルES'!D41="","",'入力シート　1地区フェスティバルES'!D41)</f>
        <v/>
      </c>
      <c r="E7" t="str">
        <f>IF('入力シート　1地区フェスティバルES'!E41="","",'入力シート　1地区フェスティバルES'!E41)</f>
        <v/>
      </c>
    </row>
    <row r="8" spans="1:5" x14ac:dyDescent="0.15">
      <c r="A8" t="s">
        <v>160</v>
      </c>
      <c r="B8" t="str">
        <f>IF('入力シート　1地区フェスティバルES'!C42="","",'入力シート　1地区フェスティバルES'!B42)</f>
        <v/>
      </c>
      <c r="C8" t="str">
        <f>IF('入力シート　1地区フェスティバルES'!C42="","",'入力シート　1地区フェスティバルES'!C42)</f>
        <v/>
      </c>
      <c r="D8" t="str">
        <f>IF('入力シート　1地区フェスティバルES'!D42="","",'入力シート　1地区フェスティバルES'!D42)</f>
        <v/>
      </c>
      <c r="E8" t="str">
        <f>IF('入力シート　1地区フェスティバルES'!E42="","",'入力シート　1地区フェスティバルES'!E42)</f>
        <v/>
      </c>
    </row>
    <row r="9" spans="1:5" x14ac:dyDescent="0.15">
      <c r="A9" t="s">
        <v>161</v>
      </c>
      <c r="B9" t="str">
        <f>IF('入力シート　1地区フェスティバルES'!C43="","",'入力シート　1地区フェスティバルES'!B43)</f>
        <v/>
      </c>
      <c r="C9" t="str">
        <f>IF('入力シート　1地区フェスティバルES'!C43="","",'入力シート　1地区フェスティバルES'!C43)</f>
        <v/>
      </c>
      <c r="D9" t="str">
        <f>IF('入力シート　1地区フェスティバルES'!D43="","",'入力シート　1地区フェスティバルES'!D43)</f>
        <v/>
      </c>
      <c r="E9" t="str">
        <f>IF('入力シート　1地区フェスティバルES'!E43="","",'入力シート　1地区フェスティバルES'!E43)</f>
        <v/>
      </c>
    </row>
    <row r="10" spans="1:5" x14ac:dyDescent="0.15">
      <c r="A10" t="s">
        <v>162</v>
      </c>
      <c r="B10" t="str">
        <f>IF('入力シート　1地区フェスティバルES'!C44="","",'入力シート　1地区フェスティバルES'!B44)</f>
        <v/>
      </c>
      <c r="C10" t="str">
        <f>IF('入力シート　1地区フェスティバルES'!C44="","",'入力シート　1地区フェスティバルES'!C44)</f>
        <v/>
      </c>
      <c r="D10" t="str">
        <f>IF('入力シート　1地区フェスティバルES'!D44="","",'入力シート　1地区フェスティバルES'!D44)</f>
        <v/>
      </c>
      <c r="E10" t="str">
        <f>IF('入力シート　1地区フェスティバルES'!E44="","",'入力シート　1地区フェスティバルES'!E44)</f>
        <v/>
      </c>
    </row>
    <row r="11" spans="1:5" x14ac:dyDescent="0.15">
      <c r="A11" t="s">
        <v>163</v>
      </c>
      <c r="B11" t="str">
        <f>IF('入力シート　1地区フェスティバルES'!C45="","",'入力シート　1地区フェスティバルES'!B45)</f>
        <v/>
      </c>
      <c r="C11" t="str">
        <f>IF('入力シート　1地区フェスティバルES'!C45="","",'入力シート　1地区フェスティバルES'!C45)</f>
        <v/>
      </c>
      <c r="D11" t="str">
        <f>IF('入力シート　1地区フェスティバルES'!D45="","",'入力シート　1地区フェスティバルES'!D45)</f>
        <v/>
      </c>
      <c r="E11" t="str">
        <f>IF('入力シート　1地区フェスティバルES'!E45="","",'入力シート　1地区フェスティバルES'!E45)</f>
        <v/>
      </c>
    </row>
    <row r="12" spans="1:5" x14ac:dyDescent="0.15">
      <c r="A12" t="s">
        <v>164</v>
      </c>
      <c r="B12" t="str">
        <f>IF('入力シート　1地区フェスティバルES'!C46="","",'入力シート　1地区フェスティバルES'!B46)</f>
        <v/>
      </c>
      <c r="C12" t="str">
        <f>IF('入力シート　1地区フェスティバルES'!C46="","",'入力シート　1地区フェスティバルES'!C46)</f>
        <v/>
      </c>
      <c r="D12" t="str">
        <f>IF('入力シート　1地区フェスティバルES'!D46="","",'入力シート　1地区フェスティバルES'!D46)</f>
        <v/>
      </c>
      <c r="E12" t="str">
        <f>IF('入力シート　1地区フェスティバルES'!E46="","",'入力シート　1地区フェスティバルES'!E46)</f>
        <v/>
      </c>
    </row>
    <row r="13" spans="1:5" x14ac:dyDescent="0.15">
      <c r="A13" t="s">
        <v>165</v>
      </c>
      <c r="B13" t="str">
        <f>IF('入力シート　1地区フェスティバルES'!C47="","",'入力シート　1地区フェスティバルES'!B47)</f>
        <v/>
      </c>
      <c r="C13" t="str">
        <f>IF('入力シート　1地区フェスティバルES'!C47="","",'入力シート　1地区フェスティバルES'!C47)</f>
        <v/>
      </c>
      <c r="D13" t="str">
        <f>IF('入力シート　1地区フェスティバルES'!D47="","",'入力シート　1地区フェスティバルES'!D47)</f>
        <v/>
      </c>
      <c r="E13" t="str">
        <f>IF('入力シート　1地区フェスティバルES'!E47="","",'入力シート　1地区フェスティバルES'!E47)</f>
        <v/>
      </c>
    </row>
    <row r="14" spans="1:5" x14ac:dyDescent="0.15">
      <c r="A14" t="s">
        <v>166</v>
      </c>
      <c r="B14" t="str">
        <f>IF('入力シート　1地区フェスティバルES'!C48="","",'入力シート　1地区フェスティバルES'!B48)</f>
        <v/>
      </c>
      <c r="C14" t="str">
        <f>IF('入力シート　1地区フェスティバルES'!C48="","",'入力シート　1地区フェスティバルES'!C48)</f>
        <v/>
      </c>
      <c r="D14" t="str">
        <f>IF('入力シート　1地区フェスティバルES'!D48="","",'入力シート　1地区フェスティバルES'!D48)</f>
        <v/>
      </c>
      <c r="E14" t="str">
        <f>IF('入力シート　1地区フェスティバルES'!E48="","",'入力シート　1地区フェスティバルES'!E48)</f>
        <v/>
      </c>
    </row>
    <row r="15" spans="1:5" x14ac:dyDescent="0.15">
      <c r="A15" t="s">
        <v>167</v>
      </c>
      <c r="B15" t="str">
        <f>IF('入力シート　1地区フェスティバルES'!C49="","",'入力シート　1地区フェスティバルES'!B49)</f>
        <v/>
      </c>
      <c r="C15" t="str">
        <f>IF('入力シート　1地区フェスティバルES'!C49="","",'入力シート　1地区フェスティバルES'!C49)</f>
        <v/>
      </c>
      <c r="D15" t="str">
        <f>IF('入力シート　1地区フェスティバルES'!D49="","",'入力シート　1地区フェスティバルES'!D49)</f>
        <v/>
      </c>
      <c r="E15" t="str">
        <f>IF('入力シート　1地区フェスティバルES'!E49="","",'入力シート　1地区フェスティバルES'!E49)</f>
        <v/>
      </c>
    </row>
    <row r="16" spans="1:5" x14ac:dyDescent="0.15">
      <c r="B16" t="str">
        <f>IF('入力シート　1地区フェスティバルES'!C50="","",'入力シート　1地区フェスティバルES'!B50)</f>
        <v/>
      </c>
    </row>
    <row r="17" spans="5:5" x14ac:dyDescent="0.15">
      <c r="E17" t="str">
        <f>IF('入力シート　1地区フェスティバルES'!E51="","",'入力シート　1地区フェスティバルES'!E51)</f>
        <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954C1-B69A-4D9E-9DC6-7D07161F3A83}">
  <sheetPr>
    <tabColor rgb="FF00B0F0"/>
  </sheetPr>
  <dimension ref="A1:E17"/>
  <sheetViews>
    <sheetView workbookViewId="0">
      <selection activeCell="J10" sqref="J10"/>
    </sheetView>
  </sheetViews>
  <sheetFormatPr defaultRowHeight="13.5" x14ac:dyDescent="0.15"/>
  <cols>
    <col min="1" max="1" width="13.375" customWidth="1"/>
    <col min="2" max="4" width="21.625" customWidth="1"/>
    <col min="5" max="5" width="8.25" customWidth="1"/>
  </cols>
  <sheetData>
    <row r="1" spans="1:5" x14ac:dyDescent="0.15">
      <c r="B1" t="s">
        <v>0</v>
      </c>
      <c r="C1" t="s">
        <v>5</v>
      </c>
      <c r="D1" t="s">
        <v>153</v>
      </c>
      <c r="E1" t="s">
        <v>1</v>
      </c>
    </row>
    <row r="2" spans="1:5" x14ac:dyDescent="0.15">
      <c r="A2" t="s">
        <v>154</v>
      </c>
      <c r="B2" t="str">
        <f>IF('入力シート　1地区フェスティバルES'!C55="","",'入力シート　1地区フェスティバルES'!B55)</f>
        <v/>
      </c>
      <c r="C2" t="str">
        <f>IF('入力シート　1地区フェスティバルES'!C55="","",'入力シート　1地区フェスティバルES'!C55)</f>
        <v/>
      </c>
      <c r="D2" t="str">
        <f>IF('入力シート　1地区フェスティバルES'!D55="","",'入力シート　1地区フェスティバルES'!D55)</f>
        <v/>
      </c>
      <c r="E2" t="str">
        <f>IF('入力シート　1地区フェスティバルES'!E55="","",'入力シート　1地区フェスティバルES'!E55)</f>
        <v/>
      </c>
    </row>
    <row r="3" spans="1:5" x14ac:dyDescent="0.15">
      <c r="A3" t="s">
        <v>155</v>
      </c>
      <c r="B3" t="str">
        <f>IF('入力シート　1地区フェスティバルES'!C56="","",'入力シート　1地区フェスティバルES'!B56)</f>
        <v/>
      </c>
      <c r="C3" t="str">
        <f>IF('入力シート　1地区フェスティバルES'!C56="","",'入力シート　1地区フェスティバルES'!C56)</f>
        <v/>
      </c>
      <c r="D3" t="str">
        <f>IF('入力シート　1地区フェスティバルES'!D56="","",'入力シート　1地区フェスティバルES'!D56)</f>
        <v/>
      </c>
      <c r="E3" t="str">
        <f>IF('入力シート　1地区フェスティバルES'!E56="","",'入力シート　1地区フェスティバルES'!E56)</f>
        <v/>
      </c>
    </row>
    <row r="4" spans="1:5" x14ac:dyDescent="0.15">
      <c r="A4" t="s">
        <v>156</v>
      </c>
      <c r="B4" t="str">
        <f>IF('入力シート　1地区フェスティバルES'!C57="","",'入力シート　1地区フェスティバルES'!B57)</f>
        <v/>
      </c>
      <c r="C4" t="str">
        <f>IF('入力シート　1地区フェスティバルES'!C57="","",'入力シート　1地区フェスティバルES'!C57)</f>
        <v/>
      </c>
      <c r="D4" t="str">
        <f>IF('入力シート　1地区フェスティバルES'!D57="","",'入力シート　1地区フェスティバルES'!D57)</f>
        <v/>
      </c>
      <c r="E4" t="str">
        <f>IF('入力シート　1地区フェスティバルES'!E57="","",'入力シート　1地区フェスティバルES'!E57)</f>
        <v/>
      </c>
    </row>
    <row r="5" spans="1:5" x14ac:dyDescent="0.15">
      <c r="A5" t="s">
        <v>157</v>
      </c>
      <c r="B5" t="str">
        <f>IF('入力シート　1地区フェスティバルES'!C58="","",'入力シート　1地区フェスティバルES'!B58)</f>
        <v/>
      </c>
      <c r="C5" t="str">
        <f>IF('入力シート　1地区フェスティバルES'!C58="","",'入力シート　1地区フェスティバルES'!C58)</f>
        <v/>
      </c>
      <c r="D5" t="str">
        <f>IF('入力シート　1地区フェスティバルES'!D58="","",'入力シート　1地区フェスティバルES'!D58)</f>
        <v/>
      </c>
      <c r="E5" t="str">
        <f>IF('入力シート　1地区フェスティバルES'!E58="","",'入力シート　1地区フェスティバルES'!E58)</f>
        <v/>
      </c>
    </row>
    <row r="6" spans="1:5" x14ac:dyDescent="0.15">
      <c r="A6" t="s">
        <v>158</v>
      </c>
      <c r="B6" t="str">
        <f>IF('入力シート　1地区フェスティバルES'!C59="","",'入力シート　1地区フェスティバルES'!B59)</f>
        <v/>
      </c>
      <c r="C6" t="str">
        <f>IF('入力シート　1地区フェスティバルES'!C59="","",'入力シート　1地区フェスティバルES'!C59)</f>
        <v/>
      </c>
      <c r="D6" t="str">
        <f>IF('入力シート　1地区フェスティバルES'!D59="","",'入力シート　1地区フェスティバルES'!D59)</f>
        <v/>
      </c>
      <c r="E6" t="str">
        <f>IF('入力シート　1地区フェスティバルES'!E59="","",'入力シート　1地区フェスティバルES'!E59)</f>
        <v/>
      </c>
    </row>
    <row r="7" spans="1:5" x14ac:dyDescent="0.15">
      <c r="A7" t="s">
        <v>159</v>
      </c>
      <c r="B7" t="str">
        <f>IF('入力シート　1地区フェスティバルES'!C60="","",'入力シート　1地区フェスティバルES'!B60)</f>
        <v/>
      </c>
      <c r="C7" t="str">
        <f>IF('入力シート　1地区フェスティバルES'!C60="","",'入力シート　1地区フェスティバルES'!C60)</f>
        <v/>
      </c>
      <c r="D7" t="str">
        <f>IF('入力シート　1地区フェスティバルES'!D60="","",'入力シート　1地区フェスティバルES'!D60)</f>
        <v/>
      </c>
      <c r="E7" t="str">
        <f>IF('入力シート　1地区フェスティバルES'!E60="","",'入力シート　1地区フェスティバルES'!E60)</f>
        <v/>
      </c>
    </row>
    <row r="8" spans="1:5" x14ac:dyDescent="0.15">
      <c r="A8" t="s">
        <v>160</v>
      </c>
      <c r="B8" t="str">
        <f>IF('入力シート　1地区フェスティバルES'!C61="","",'入力シート　1地区フェスティバルES'!B61)</f>
        <v/>
      </c>
      <c r="C8" t="str">
        <f>IF('入力シート　1地区フェスティバルES'!C61="","",'入力シート　1地区フェスティバルES'!C61)</f>
        <v/>
      </c>
      <c r="D8" t="str">
        <f>IF('入力シート　1地区フェスティバルES'!D61="","",'入力シート　1地区フェスティバルES'!D61)</f>
        <v/>
      </c>
      <c r="E8" t="str">
        <f>IF('入力シート　1地区フェスティバルES'!E61="","",'入力シート　1地区フェスティバルES'!E61)</f>
        <v/>
      </c>
    </row>
    <row r="9" spans="1:5" x14ac:dyDescent="0.15">
      <c r="A9" t="s">
        <v>161</v>
      </c>
      <c r="B9" t="str">
        <f>IF('入力シート　1地区フェスティバルES'!C62="","",'入力シート　1地区フェスティバルES'!B62)</f>
        <v/>
      </c>
      <c r="C9" t="str">
        <f>IF('入力シート　1地区フェスティバルES'!C62="","",'入力シート　1地区フェスティバルES'!C62)</f>
        <v/>
      </c>
      <c r="D9" t="str">
        <f>IF('入力シート　1地区フェスティバルES'!D62="","",'入力シート　1地区フェスティバルES'!D62)</f>
        <v/>
      </c>
      <c r="E9" t="str">
        <f>IF('入力シート　1地区フェスティバルES'!E62="","",'入力シート　1地区フェスティバルES'!E62)</f>
        <v/>
      </c>
    </row>
    <row r="10" spans="1:5" x14ac:dyDescent="0.15">
      <c r="A10" t="s">
        <v>162</v>
      </c>
      <c r="B10" t="str">
        <f>IF('入力シート　1地区フェスティバルES'!C63="","",'入力シート　1地区フェスティバルES'!B63)</f>
        <v/>
      </c>
      <c r="C10" t="str">
        <f>IF('入力シート　1地区フェスティバルES'!C63="","",'入力シート　1地区フェスティバルES'!C63)</f>
        <v/>
      </c>
      <c r="D10" t="str">
        <f>IF('入力シート　1地区フェスティバルES'!D63="","",'入力シート　1地区フェスティバルES'!D63)</f>
        <v/>
      </c>
      <c r="E10" t="str">
        <f>IF('入力シート　1地区フェスティバルES'!E63="","",'入力シート　1地区フェスティバルES'!E63)</f>
        <v/>
      </c>
    </row>
    <row r="11" spans="1:5" x14ac:dyDescent="0.15">
      <c r="A11" t="s">
        <v>163</v>
      </c>
      <c r="B11" t="str">
        <f>IF('入力シート　1地区フェスティバルES'!C64="","",'入力シート　1地区フェスティバルES'!B64)</f>
        <v/>
      </c>
      <c r="C11" t="str">
        <f>IF('入力シート　1地区フェスティバルES'!C64="","",'入力シート　1地区フェスティバルES'!C64)</f>
        <v/>
      </c>
      <c r="D11" t="str">
        <f>IF('入力シート　1地区フェスティバルES'!D64="","",'入力シート　1地区フェスティバルES'!D64)</f>
        <v/>
      </c>
      <c r="E11" t="str">
        <f>IF('入力シート　1地区フェスティバルES'!E64="","",'入力シート　1地区フェスティバルES'!E64)</f>
        <v/>
      </c>
    </row>
    <row r="12" spans="1:5" x14ac:dyDescent="0.15">
      <c r="A12" t="s">
        <v>164</v>
      </c>
      <c r="B12" t="str">
        <f>IF('入力シート　1地区フェスティバルES'!C65="","",'入力シート　1地区フェスティバルES'!B65)</f>
        <v/>
      </c>
      <c r="C12" t="str">
        <f>IF('入力シート　1地区フェスティバルES'!C65="","",'入力シート　1地区フェスティバルES'!C65)</f>
        <v/>
      </c>
      <c r="D12" t="str">
        <f>IF('入力シート　1地区フェスティバルES'!D65="","",'入力シート　1地区フェスティバルES'!D65)</f>
        <v/>
      </c>
      <c r="E12" t="str">
        <f>IF('入力シート　1地区フェスティバルES'!E65="","",'入力シート　1地区フェスティバルES'!E65)</f>
        <v/>
      </c>
    </row>
    <row r="13" spans="1:5" x14ac:dyDescent="0.15">
      <c r="A13" t="s">
        <v>165</v>
      </c>
      <c r="B13" t="str">
        <f>IF('入力シート　1地区フェスティバルES'!C66="","",'入力シート　1地区フェスティバルES'!B66)</f>
        <v/>
      </c>
      <c r="C13" t="str">
        <f>IF('入力シート　1地区フェスティバルES'!C66="","",'入力シート　1地区フェスティバルES'!C66)</f>
        <v/>
      </c>
      <c r="D13" t="str">
        <f>IF('入力シート　1地区フェスティバルES'!D66="","",'入力シート　1地区フェスティバルES'!D66)</f>
        <v/>
      </c>
      <c r="E13" t="str">
        <f>IF('入力シート　1地区フェスティバルES'!E66="","",'入力シート　1地区フェスティバルES'!E66)</f>
        <v/>
      </c>
    </row>
    <row r="14" spans="1:5" x14ac:dyDescent="0.15">
      <c r="A14" t="s">
        <v>166</v>
      </c>
      <c r="B14" t="str">
        <f>IF('入力シート　1地区フェスティバルES'!C67="","",'入力シート　1地区フェスティバルES'!B67)</f>
        <v/>
      </c>
      <c r="C14" t="str">
        <f>IF('入力シート　1地区フェスティバルES'!C67="","",'入力シート　1地区フェスティバルES'!C67)</f>
        <v/>
      </c>
      <c r="D14" t="str">
        <f>IF('入力シート　1地区フェスティバルES'!D67="","",'入力シート　1地区フェスティバルES'!D67)</f>
        <v/>
      </c>
      <c r="E14" t="str">
        <f>IF('入力シート　1地区フェスティバルES'!E67="","",'入力シート　1地区フェスティバルES'!E67)</f>
        <v/>
      </c>
    </row>
    <row r="15" spans="1:5" x14ac:dyDescent="0.15">
      <c r="A15" t="s">
        <v>167</v>
      </c>
      <c r="B15" t="str">
        <f>IF('入力シート　1地区フェスティバルES'!C68="","",'入力シート　1地区フェスティバルES'!B68)</f>
        <v/>
      </c>
      <c r="C15" t="str">
        <f>IF('入力シート　1地区フェスティバルES'!C68="","",'入力シート　1地区フェスティバルES'!C68)</f>
        <v/>
      </c>
      <c r="D15" t="str">
        <f>IF('入力シート　1地区フェスティバルES'!D68="","",'入力シート　1地区フェスティバルES'!D68)</f>
        <v/>
      </c>
      <c r="E15" t="str">
        <f>IF('入力シート　1地区フェスティバルES'!E68="","",'入力シート　1地区フェスティバルES'!E68)</f>
        <v/>
      </c>
    </row>
    <row r="16" spans="1:5" x14ac:dyDescent="0.15">
      <c r="B16" t="str">
        <f>IF('入力シート　1地区フェスティバルES'!C50="","",'入力シート　1地区フェスティバルES'!B50)</f>
        <v/>
      </c>
    </row>
    <row r="17" spans="5:5" x14ac:dyDescent="0.15">
      <c r="E17" t="str">
        <f>IF('入力シート　1地区フェスティバルES'!E51="","",'入力シート　1地区フェスティバルES'!E51)</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入力シート　1地区フェスティバルES</vt:lpstr>
      <vt:lpstr>学校番号</vt:lpstr>
      <vt:lpstr>事務局使用（基本情報）</vt:lpstr>
      <vt:lpstr>事務局使用（参加顧問）</vt:lpstr>
      <vt:lpstr>事務局使用（参加生徒（高校））</vt:lpstr>
      <vt:lpstr>事務局使用（参加生徒（中学））</vt:lpstr>
      <vt:lpstr>'入力シート　1地区フェスティバルES'!Print_Area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大江真理</dc:creator>
  <cp:lastModifiedBy>阪本 正和</cp:lastModifiedBy>
  <cp:lastPrinted>2020-11-21T05:48:07Z</cp:lastPrinted>
  <dcterms:created xsi:type="dcterms:W3CDTF">2005-08-17T10:27:02Z</dcterms:created>
  <dcterms:modified xsi:type="dcterms:W3CDTF">2025-12-01T06:05:24Z</dcterms:modified>
</cp:coreProperties>
</file>