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defaultThemeVersion="124226"/>
  <mc:AlternateContent xmlns:mc="http://schemas.openxmlformats.org/markup-compatibility/2006">
    <mc:Choice Requires="x15">
      <x15ac:absPath xmlns:x15ac="http://schemas.microsoft.com/office/spreadsheetml/2010/11/ac" url="D:\"/>
    </mc:Choice>
  </mc:AlternateContent>
  <xr:revisionPtr revIDLastSave="0" documentId="13_ncr:1_{8851A1D1-8D14-43E0-AED9-7A494B3BFCE3}" xr6:coauthVersionLast="47" xr6:coauthVersionMax="47" xr10:uidLastSave="{00000000-0000-0000-0000-000000000000}"/>
  <bookViews>
    <workbookView xWindow="-98" yWindow="-98" windowWidth="20715" windowHeight="13155" xr2:uid="{00000000-000D-0000-FFFF-FFFF00000000}"/>
  </bookViews>
  <sheets>
    <sheet name="1地区フェスティバルES" sheetId="1" r:id="rId1"/>
    <sheet name="学校番号" sheetId="2" r:id="rId2"/>
    <sheet name="基本情報" sheetId="3" r:id="rId3"/>
    <sheet name="参加顧問" sheetId="4" r:id="rId4"/>
    <sheet name="参加生徒（高校）" sheetId="5" r:id="rId5"/>
    <sheet name="参加生徒（中学）" sheetId="6" r:id="rId6"/>
  </sheets>
  <definedNames>
    <definedName name="_xlnm.Print_Area" localSheetId="0">'1地区フェスティバルES'!$A$1:$G$21</definedName>
  </definedNames>
  <calcPr calcId="191029"/>
</workbook>
</file>

<file path=xl/calcChain.xml><?xml version="1.0" encoding="utf-8"?>
<calcChain xmlns="http://schemas.openxmlformats.org/spreadsheetml/2006/main">
  <c r="E3" i="6" l="1"/>
  <c r="E4" i="6"/>
  <c r="E5" i="6"/>
  <c r="E6" i="6"/>
  <c r="E7" i="6"/>
  <c r="E8" i="6"/>
  <c r="E9" i="6"/>
  <c r="E10" i="6"/>
  <c r="E11" i="6"/>
  <c r="E12" i="6"/>
  <c r="E13" i="6"/>
  <c r="E14" i="6"/>
  <c r="E15" i="6"/>
  <c r="D3" i="6"/>
  <c r="D4" i="6"/>
  <c r="D5" i="6"/>
  <c r="D6" i="6"/>
  <c r="D7" i="6"/>
  <c r="D8" i="6"/>
  <c r="D9" i="6"/>
  <c r="D10" i="6"/>
  <c r="D11" i="6"/>
  <c r="D12" i="6"/>
  <c r="D13" i="6"/>
  <c r="D14" i="6"/>
  <c r="D15" i="6"/>
  <c r="C3" i="6"/>
  <c r="C4" i="6"/>
  <c r="C5" i="6"/>
  <c r="C6" i="6"/>
  <c r="C7" i="6"/>
  <c r="C8" i="6"/>
  <c r="C9" i="6"/>
  <c r="C10" i="6"/>
  <c r="C11" i="6"/>
  <c r="C12" i="6"/>
  <c r="C13" i="6"/>
  <c r="C14" i="6"/>
  <c r="C15" i="6"/>
  <c r="E2" i="6"/>
  <c r="D2" i="6"/>
  <c r="C2" i="6"/>
  <c r="B3" i="6"/>
  <c r="B4" i="6"/>
  <c r="B5" i="6"/>
  <c r="B6" i="6"/>
  <c r="B7" i="6"/>
  <c r="B8" i="6"/>
  <c r="B9" i="6"/>
  <c r="B10" i="6"/>
  <c r="B11" i="6"/>
  <c r="B12" i="6"/>
  <c r="B13" i="6"/>
  <c r="B14" i="6"/>
  <c r="B15" i="6"/>
  <c r="B2" i="6"/>
  <c r="E17" i="6"/>
  <c r="B16" i="6"/>
  <c r="E17" i="5"/>
  <c r="A13" i="1" l="1"/>
  <c r="B13" i="1"/>
  <c r="B8" i="5" l="1"/>
  <c r="B10" i="5"/>
  <c r="B11" i="5"/>
  <c r="B12" i="5"/>
  <c r="B13" i="5"/>
  <c r="B14" i="5"/>
  <c r="B15" i="5"/>
  <c r="B16" i="5"/>
  <c r="C2" i="5"/>
  <c r="D2" i="5"/>
  <c r="E2" i="5"/>
  <c r="D3" i="5"/>
  <c r="E3" i="5"/>
  <c r="D4" i="5"/>
  <c r="E4" i="5"/>
  <c r="D5" i="5"/>
  <c r="E5" i="5"/>
  <c r="D6" i="5"/>
  <c r="E6" i="5"/>
  <c r="D7" i="5"/>
  <c r="E7" i="5"/>
  <c r="D8" i="5"/>
  <c r="E8" i="5"/>
  <c r="D9" i="5"/>
  <c r="E9" i="5"/>
  <c r="D10" i="5"/>
  <c r="E10" i="5"/>
  <c r="D11" i="5"/>
  <c r="E11" i="5"/>
  <c r="D12" i="5"/>
  <c r="E12" i="5"/>
  <c r="D13" i="5"/>
  <c r="E13" i="5"/>
  <c r="D14" i="5"/>
  <c r="E14" i="5"/>
  <c r="D15" i="5"/>
  <c r="E15" i="5"/>
  <c r="C3" i="5"/>
  <c r="C4" i="5"/>
  <c r="C5" i="5"/>
  <c r="C6" i="5"/>
  <c r="C7" i="5"/>
  <c r="C8" i="5"/>
  <c r="C9" i="5"/>
  <c r="C10" i="5"/>
  <c r="C11" i="5"/>
  <c r="C12" i="5"/>
  <c r="C13" i="5"/>
  <c r="C14" i="5"/>
  <c r="C15" i="5"/>
  <c r="B4" i="4"/>
  <c r="B5" i="4"/>
  <c r="C2" i="4"/>
  <c r="C3" i="4"/>
  <c r="D3" i="4"/>
  <c r="C4" i="4"/>
  <c r="D4" i="4"/>
  <c r="C5" i="4"/>
  <c r="D5" i="4"/>
  <c r="D2" i="4"/>
  <c r="D2" i="3"/>
  <c r="A2" i="3"/>
  <c r="C2" i="3"/>
  <c r="B6" i="5"/>
  <c r="B2" i="4" l="1"/>
  <c r="B3" i="4"/>
  <c r="B2" i="3"/>
  <c r="B3" i="5"/>
  <c r="B4" i="5"/>
  <c r="B9" i="5"/>
  <c r="B5" i="5"/>
  <c r="B7" i="5"/>
  <c r="B2" i="5"/>
</calcChain>
</file>

<file path=xl/sharedStrings.xml><?xml version="1.0" encoding="utf-8"?>
<sst xmlns="http://schemas.openxmlformats.org/spreadsheetml/2006/main" count="255" uniqueCount="181">
  <si>
    <t>学校名</t>
    <rPh sb="0" eb="2">
      <t>ガッコウ</t>
    </rPh>
    <rPh sb="2" eb="3">
      <t>ナ</t>
    </rPh>
    <phoneticPr fontId="2"/>
  </si>
  <si>
    <t>学年</t>
    <rPh sb="0" eb="2">
      <t>ガクネン</t>
    </rPh>
    <phoneticPr fontId="2"/>
  </si>
  <si>
    <t>朗読</t>
    <rPh sb="0" eb="2">
      <t>ロウドク</t>
    </rPh>
    <phoneticPr fontId="2"/>
  </si>
  <si>
    <t>アナウンス</t>
    <phoneticPr fontId="2"/>
  </si>
  <si>
    <t>アナウンスと朗読はどちらかにしか参加できません。</t>
    <rPh sb="6" eb="8">
      <t>ロウドク</t>
    </rPh>
    <rPh sb="16" eb="18">
      <t>サンカ</t>
    </rPh>
    <phoneticPr fontId="2"/>
  </si>
  <si>
    <t>名前</t>
    <rPh sb="0" eb="2">
      <t>ナマエ</t>
    </rPh>
    <phoneticPr fontId="2"/>
  </si>
  <si>
    <t>ふりがな</t>
    <phoneticPr fontId="2"/>
  </si>
  <si>
    <t>尼崎北</t>
  </si>
  <si>
    <t>尼崎西</t>
  </si>
  <si>
    <t>川西緑台</t>
  </si>
  <si>
    <t>川西明峰</t>
  </si>
  <si>
    <t>川西北陵</t>
  </si>
  <si>
    <t>猪名川</t>
  </si>
  <si>
    <t>西宮甲山</t>
  </si>
  <si>
    <t>西宮南</t>
  </si>
  <si>
    <t>西宮今津</t>
  </si>
  <si>
    <t>宝塚</t>
  </si>
  <si>
    <t>宝塚東</t>
  </si>
  <si>
    <t>宝塚北</t>
  </si>
  <si>
    <t>宝塚西</t>
  </si>
  <si>
    <t>芦屋</t>
  </si>
  <si>
    <t>北摂三田</t>
  </si>
  <si>
    <t>三田西陵</t>
  </si>
  <si>
    <t>三田祥雲館</t>
  </si>
  <si>
    <t>柏原</t>
  </si>
  <si>
    <t>氷上西</t>
  </si>
  <si>
    <t>篠山鳳鳴</t>
  </si>
  <si>
    <t>有馬</t>
  </si>
  <si>
    <t>有馬・定</t>
  </si>
  <si>
    <t>氷上</t>
  </si>
  <si>
    <t>尼崎工業</t>
  </si>
  <si>
    <t>篠山産業</t>
  </si>
  <si>
    <t>尼崎南</t>
  </si>
  <si>
    <t>西宮香風</t>
  </si>
  <si>
    <t>市立尼崎</t>
  </si>
  <si>
    <t>市立西宮</t>
  </si>
  <si>
    <t>市立西宮東</t>
  </si>
  <si>
    <t>市立伊丹</t>
  </si>
  <si>
    <t>園田学園</t>
  </si>
  <si>
    <t>百合学院</t>
  </si>
  <si>
    <t>甲陽学院</t>
  </si>
  <si>
    <t>甲南</t>
  </si>
  <si>
    <t>神戸女学院</t>
  </si>
  <si>
    <t>尼崎小田</t>
  </si>
  <si>
    <t>兵庫県立尼崎小田高等学校</t>
  </si>
  <si>
    <t>尼崎稲園</t>
  </si>
  <si>
    <t>兵庫県立尼崎稲園高等学校</t>
  </si>
  <si>
    <t/>
  </si>
  <si>
    <t>兵庫県立尼崎高等学校</t>
  </si>
  <si>
    <t>兵庫県立尼崎北高等学校</t>
  </si>
  <si>
    <t>兵庫県立伊丹高等学校</t>
  </si>
  <si>
    <t>伊丹北</t>
  </si>
  <si>
    <t>兵庫県立伊丹北高等学校</t>
  </si>
  <si>
    <t>伊丹西</t>
  </si>
  <si>
    <t>兵庫県立伊丹西高等学校</t>
  </si>
  <si>
    <t>兵庫県立川西緑台高等学校</t>
  </si>
  <si>
    <t>兵庫県立川西明峰高等学校</t>
  </si>
  <si>
    <t>兵庫県立川西北陵高等学校</t>
  </si>
  <si>
    <t>兵庫県立西宮高等学校</t>
  </si>
  <si>
    <t>鳴尾</t>
  </si>
  <si>
    <t>兵庫県立鳴尾高等学校</t>
  </si>
  <si>
    <t>西宮北</t>
  </si>
  <si>
    <t>兵庫県立西宮北高等学校</t>
  </si>
  <si>
    <t>兵庫県立西宮甲山高等学校</t>
  </si>
  <si>
    <t>兵庫県立西宮南高等学校</t>
  </si>
  <si>
    <t>兵庫県立西宮今津高等学校</t>
  </si>
  <si>
    <t>兵庫県立宝塚高等学校</t>
  </si>
  <si>
    <t>兵庫県立宝塚北高等学校</t>
  </si>
  <si>
    <t>兵庫県立宝塚西高等学校</t>
  </si>
  <si>
    <t>兵庫県立芦屋高等学校</t>
  </si>
  <si>
    <t>兵庫県立北摂三田高等学校</t>
  </si>
  <si>
    <t>兵庫県立三田西陵高等学校</t>
  </si>
  <si>
    <t>兵庫県立三田祥雲館高等学校</t>
  </si>
  <si>
    <t>兵庫県立柏原高等学校</t>
  </si>
  <si>
    <t>兵庫県立篠山鳳鳴高等学校</t>
  </si>
  <si>
    <t>兵庫県立有馬高等学校</t>
  </si>
  <si>
    <t>神崎工業</t>
  </si>
  <si>
    <t>尼崎市立尼崎高等学校</t>
  </si>
  <si>
    <t>西宮市立西宮高等学校</t>
  </si>
  <si>
    <t>西宮市立西宮東高等学校</t>
  </si>
  <si>
    <t>伊丹市立伊丹高等学校</t>
  </si>
  <si>
    <t>兵庫県立阪神昆陽高等学校</t>
  </si>
  <si>
    <t>国際</t>
  </si>
  <si>
    <t>武庫荘総合</t>
  </si>
  <si>
    <t>兵庫県立武庫荘総合高等学校</t>
  </si>
  <si>
    <t xml:space="preserve">県立芦屋国際中等教育学校 </t>
  </si>
  <si>
    <t>雲雀丘学園</t>
  </si>
  <si>
    <t>雲雀丘学園高等学校</t>
  </si>
  <si>
    <t>小林聖心</t>
  </si>
  <si>
    <t>園田学園高等学校</t>
  </si>
  <si>
    <t>三田学園</t>
  </si>
  <si>
    <t>三田学園高等学校</t>
  </si>
  <si>
    <t>仁川学院</t>
  </si>
  <si>
    <t>仁川学院高等学校</t>
  </si>
  <si>
    <t>関西学院</t>
  </si>
  <si>
    <t>報徳学園</t>
  </si>
  <si>
    <t>報徳学園高等学校</t>
  </si>
  <si>
    <t>武庫川女子大学附属高等学校</t>
  </si>
  <si>
    <t>甲子園学院</t>
  </si>
  <si>
    <t>兵庫県立尼崎西高等学校</t>
  </si>
  <si>
    <t>兵庫県立猪名川高等学校</t>
  </si>
  <si>
    <t>兵庫県立宝塚東高等学校</t>
  </si>
  <si>
    <t>兵庫県立氷上西高等学校</t>
  </si>
  <si>
    <t>兵庫県立氷上高等学校</t>
  </si>
  <si>
    <t>兵庫県立尼崎工業高等学校</t>
  </si>
  <si>
    <t>兵庫県立篠山産業高等学校</t>
  </si>
  <si>
    <t>兵庫県立尼崎南高等学校</t>
  </si>
  <si>
    <t>兵庫県立神崎工業高等学校</t>
  </si>
  <si>
    <t>兵庫県立西宮香風高等学校</t>
  </si>
  <si>
    <t>兵庫県立国際高等学校</t>
  </si>
  <si>
    <t>兵庫県立篠山東雲高等学校</t>
  </si>
  <si>
    <t>地区</t>
    <rPh sb="0" eb="2">
      <t>チク</t>
    </rPh>
    <phoneticPr fontId="5"/>
  </si>
  <si>
    <t>放送文化
学校番号</t>
    <rPh sb="0" eb="2">
      <t>ホウソウ</t>
    </rPh>
    <rPh sb="2" eb="4">
      <t>ブンカ</t>
    </rPh>
    <rPh sb="5" eb="7">
      <t>ガッコウ</t>
    </rPh>
    <rPh sb="7" eb="9">
      <t>バンゴウ</t>
    </rPh>
    <phoneticPr fontId="5"/>
  </si>
  <si>
    <t>県尼崎</t>
  </si>
  <si>
    <t>県伊丹</t>
    <rPh sb="0" eb="1">
      <t>ケン</t>
    </rPh>
    <phoneticPr fontId="1"/>
  </si>
  <si>
    <t>県西宮</t>
  </si>
  <si>
    <t>県立阪神昆陽</t>
    <rPh sb="0" eb="2">
      <t>ケンリツ</t>
    </rPh>
    <phoneticPr fontId="5"/>
  </si>
  <si>
    <t>篠山東雲</t>
    <rPh sb="0" eb="2">
      <t>ササヤマ</t>
    </rPh>
    <phoneticPr fontId="6"/>
  </si>
  <si>
    <t>市立尼崎双星</t>
    <rPh sb="0" eb="2">
      <t>シリツ</t>
    </rPh>
    <rPh sb="2" eb="4">
      <t>アマガサキ</t>
    </rPh>
    <rPh sb="4" eb="5">
      <t>ソウ</t>
    </rPh>
    <rPh sb="5" eb="6">
      <t>セイ</t>
    </rPh>
    <phoneticPr fontId="5"/>
  </si>
  <si>
    <t>市立琴ノ浦</t>
    <rPh sb="0" eb="2">
      <t>イチリツ</t>
    </rPh>
    <rPh sb="2" eb="3">
      <t>コト</t>
    </rPh>
    <rPh sb="4" eb="5">
      <t>ウラ</t>
    </rPh>
    <phoneticPr fontId="5"/>
  </si>
  <si>
    <t>三田松聖</t>
    <rPh sb="0" eb="1">
      <t>サン</t>
    </rPh>
    <rPh sb="1" eb="2">
      <t>タ</t>
    </rPh>
    <rPh sb="2" eb="3">
      <t>マツ</t>
    </rPh>
    <rPh sb="3" eb="4">
      <t>セイ</t>
    </rPh>
    <phoneticPr fontId="5"/>
  </si>
  <si>
    <t>芦屋学園</t>
    <rPh sb="2" eb="4">
      <t>ガクエン</t>
    </rPh>
    <phoneticPr fontId="5"/>
  </si>
  <si>
    <t>武庫川女子大学附属</t>
    <rPh sb="3" eb="5">
      <t>ジョシ</t>
    </rPh>
    <rPh sb="5" eb="7">
      <t>ダイガク</t>
    </rPh>
    <phoneticPr fontId="5"/>
  </si>
  <si>
    <t>１地区その他の学校</t>
    <rPh sb="1" eb="3">
      <t>チク</t>
    </rPh>
    <phoneticPr fontId="5"/>
  </si>
  <si>
    <t>学校名（略称）</t>
    <rPh sb="0" eb="3">
      <t>ガッコウメイ</t>
    </rPh>
    <rPh sb="4" eb="6">
      <t>リャクショウ</t>
    </rPh>
    <phoneticPr fontId="5"/>
  </si>
  <si>
    <t>兵庫県立有馬高等学校定時制課程</t>
  </si>
  <si>
    <t>兵庫県立芦屋国際中等教育学校</t>
  </si>
  <si>
    <t>尼崎市立尼崎双星高等学校</t>
  </si>
  <si>
    <t>尼崎市立琴ノ浦高等学校</t>
  </si>
  <si>
    <t>小林聖心女子学院高等学校</t>
  </si>
  <si>
    <t>百合学院高等学校</t>
  </si>
  <si>
    <t>三田松聖高等学校</t>
  </si>
  <si>
    <t>芦屋学園高等学校</t>
  </si>
  <si>
    <t>関西学院高等部</t>
  </si>
  <si>
    <t>甲陽学院高等学校</t>
  </si>
  <si>
    <t>甲南高等学校</t>
  </si>
  <si>
    <t>神戸女学院高等学部</t>
  </si>
  <si>
    <t>甲子園学院高等学校</t>
  </si>
  <si>
    <t>学校名（正式）</t>
    <rPh sb="0" eb="3">
      <t>ガッコウメイ</t>
    </rPh>
    <rPh sb="4" eb="6">
      <t>セイシキ</t>
    </rPh>
    <phoneticPr fontId="5"/>
  </si>
  <si>
    <t>学校番号</t>
    <rPh sb="0" eb="2">
      <t>ガッコウ</t>
    </rPh>
    <rPh sb="2" eb="4">
      <t>バンゴウ</t>
    </rPh>
    <phoneticPr fontId="2"/>
  </si>
  <si>
    <t>☆部登録の際に入力した学校番号を入力してください（わからない場合、学校番号のシートを見てください）</t>
    <rPh sb="1" eb="4">
      <t>ブトウロク</t>
    </rPh>
    <rPh sb="5" eb="6">
      <t>サイ</t>
    </rPh>
    <rPh sb="7" eb="9">
      <t>ニュウリョク</t>
    </rPh>
    <rPh sb="11" eb="13">
      <t>ガッコウ</t>
    </rPh>
    <rPh sb="13" eb="15">
      <t>バンゴウ</t>
    </rPh>
    <rPh sb="16" eb="18">
      <t>ニュウリョク</t>
    </rPh>
    <rPh sb="30" eb="32">
      <t>バアイ</t>
    </rPh>
    <rPh sb="33" eb="35">
      <t>ガッコウ</t>
    </rPh>
    <rPh sb="35" eb="37">
      <t>バンゴウ</t>
    </rPh>
    <rPh sb="42" eb="43">
      <t>ミ</t>
    </rPh>
    <phoneticPr fontId="2"/>
  </si>
  <si>
    <t>☆学校名を入力してください（学校番号を入力すると反映されますが、誤りがある場合、入力し直してください）</t>
    <rPh sb="1" eb="4">
      <t>ガッコウメイ</t>
    </rPh>
    <rPh sb="5" eb="7">
      <t>ニュウリョク</t>
    </rPh>
    <rPh sb="14" eb="16">
      <t>ガッコウ</t>
    </rPh>
    <rPh sb="16" eb="18">
      <t>バンゴウ</t>
    </rPh>
    <rPh sb="19" eb="21">
      <t>ニュウリョク</t>
    </rPh>
    <rPh sb="24" eb="26">
      <t>ハンエイ</t>
    </rPh>
    <rPh sb="32" eb="33">
      <t>アヤマ</t>
    </rPh>
    <rPh sb="37" eb="39">
      <t>バアイ</t>
    </rPh>
    <rPh sb="40" eb="42">
      <t>ニュウリョク</t>
    </rPh>
    <rPh sb="43" eb="44">
      <t>ナオ</t>
    </rPh>
    <phoneticPr fontId="2"/>
  </si>
  <si>
    <t>☆参加予定人数をお知らせください。</t>
    <rPh sb="1" eb="3">
      <t>サンカ</t>
    </rPh>
    <rPh sb="3" eb="5">
      <t>ヨテイ</t>
    </rPh>
    <rPh sb="5" eb="7">
      <t>ニンズウ</t>
    </rPh>
    <rPh sb="9" eb="10">
      <t>シ</t>
    </rPh>
    <phoneticPr fontId="2"/>
  </si>
  <si>
    <t>参加人数</t>
    <rPh sb="0" eb="2">
      <t>サンカ</t>
    </rPh>
    <rPh sb="2" eb="4">
      <t>ニンズウ</t>
    </rPh>
    <phoneticPr fontId="2"/>
  </si>
  <si>
    <t>人</t>
    <rPh sb="0" eb="1">
      <t>ニン</t>
    </rPh>
    <phoneticPr fontId="2"/>
  </si>
  <si>
    <t>☆当日引率を予定している顧問の先生のお名前と連絡先を教えてください。</t>
    <rPh sb="1" eb="3">
      <t>トウジツ</t>
    </rPh>
    <rPh sb="3" eb="5">
      <t>インソツ</t>
    </rPh>
    <rPh sb="6" eb="8">
      <t>ヨテイ</t>
    </rPh>
    <rPh sb="12" eb="14">
      <t>コモン</t>
    </rPh>
    <rPh sb="15" eb="17">
      <t>センセイ</t>
    </rPh>
    <rPh sb="19" eb="21">
      <t>ナマエ</t>
    </rPh>
    <rPh sb="22" eb="25">
      <t>レンラクサキ</t>
    </rPh>
    <rPh sb="26" eb="27">
      <t>オシ</t>
    </rPh>
    <phoneticPr fontId="2"/>
  </si>
  <si>
    <t>顧問1</t>
    <rPh sb="0" eb="2">
      <t>コモン</t>
    </rPh>
    <phoneticPr fontId="2"/>
  </si>
  <si>
    <t>顧問2</t>
    <rPh sb="0" eb="2">
      <t>コモン</t>
    </rPh>
    <phoneticPr fontId="2"/>
  </si>
  <si>
    <t>顧問3</t>
    <rPh sb="0" eb="2">
      <t>コモン</t>
    </rPh>
    <phoneticPr fontId="2"/>
  </si>
  <si>
    <t>顧問4</t>
    <rPh sb="0" eb="2">
      <t>コモン</t>
    </rPh>
    <phoneticPr fontId="2"/>
  </si>
  <si>
    <t>お名前</t>
    <rPh sb="1" eb="3">
      <t>ナマエ</t>
    </rPh>
    <phoneticPr fontId="2"/>
  </si>
  <si>
    <t>連絡先電話番号</t>
    <rPh sb="0" eb="3">
      <t>レンラクサキ</t>
    </rPh>
    <rPh sb="3" eb="5">
      <t>デンワ</t>
    </rPh>
    <rPh sb="5" eb="7">
      <t>バンゴウ</t>
    </rPh>
    <phoneticPr fontId="2"/>
  </si>
  <si>
    <t>※顧問の先生は当日、運営又は審査をお願いします。</t>
    <rPh sb="1" eb="3">
      <t>コモン</t>
    </rPh>
    <rPh sb="4" eb="6">
      <t>センセイ</t>
    </rPh>
    <rPh sb="7" eb="9">
      <t>トウジツ</t>
    </rPh>
    <rPh sb="10" eb="12">
      <t>ウンエイ</t>
    </rPh>
    <rPh sb="12" eb="13">
      <t>マタ</t>
    </rPh>
    <rPh sb="14" eb="16">
      <t>シンサ</t>
    </rPh>
    <rPh sb="18" eb="19">
      <t>ネガ</t>
    </rPh>
    <phoneticPr fontId="2"/>
  </si>
  <si>
    <t>※参加予定は当日来る人数の合計です。当日欠席等もあるかと思いますが、現在の参加予定人数をお知らせください</t>
    <rPh sb="1" eb="3">
      <t>サンカ</t>
    </rPh>
    <phoneticPr fontId="2"/>
  </si>
  <si>
    <t>※姓名の間に一マス空欄（全角）をいれてください。</t>
    <phoneticPr fontId="2"/>
  </si>
  <si>
    <t>※姓名の間に一マス空欄（全角）をいれてください。</t>
    <rPh sb="1" eb="3">
      <t>セイメイ</t>
    </rPh>
    <rPh sb="4" eb="5">
      <t>アイダ</t>
    </rPh>
    <rPh sb="6" eb="7">
      <t>ヒト</t>
    </rPh>
    <rPh sb="9" eb="11">
      <t>クウラン</t>
    </rPh>
    <rPh sb="12" eb="14">
      <t>ゼンカク</t>
    </rPh>
    <phoneticPr fontId="2"/>
  </si>
  <si>
    <t>☆ミニコンテストに参加する生徒さんの名前、学年、参加部門を教えてください</t>
    <rPh sb="9" eb="11">
      <t>サンカ</t>
    </rPh>
    <rPh sb="13" eb="15">
      <t>セイト</t>
    </rPh>
    <rPh sb="18" eb="20">
      <t>ナマエ</t>
    </rPh>
    <rPh sb="21" eb="23">
      <t>ガクネン</t>
    </rPh>
    <rPh sb="24" eb="26">
      <t>サンカ</t>
    </rPh>
    <rPh sb="26" eb="28">
      <t>ブモン</t>
    </rPh>
    <rPh sb="29" eb="30">
      <t>オシ</t>
    </rPh>
    <phoneticPr fontId="2"/>
  </si>
  <si>
    <t>学校名</t>
    <rPh sb="0" eb="3">
      <t>ガッコウメイ</t>
    </rPh>
    <phoneticPr fontId="2"/>
  </si>
  <si>
    <t>学校名（正式）</t>
    <rPh sb="0" eb="3">
      <t>ガッコウメイ</t>
    </rPh>
    <rPh sb="4" eb="6">
      <t>セイシキ</t>
    </rPh>
    <phoneticPr fontId="2"/>
  </si>
  <si>
    <t>ふりがな</t>
  </si>
  <si>
    <t>アナウンス1</t>
    <phoneticPr fontId="2"/>
  </si>
  <si>
    <t>アナウンス2</t>
  </si>
  <si>
    <t>アナウンス3</t>
  </si>
  <si>
    <t>アナウンス4</t>
  </si>
  <si>
    <t>アナウンス5</t>
  </si>
  <si>
    <t>アナウンス6</t>
  </si>
  <si>
    <t>アナウンス7</t>
  </si>
  <si>
    <t>朗読1</t>
    <rPh sb="0" eb="2">
      <t>ロウドク</t>
    </rPh>
    <phoneticPr fontId="2"/>
  </si>
  <si>
    <t>朗読2</t>
    <rPh sb="0" eb="2">
      <t>ロウドク</t>
    </rPh>
    <phoneticPr fontId="2"/>
  </si>
  <si>
    <t>朗読3</t>
    <rPh sb="0" eb="2">
      <t>ロウドク</t>
    </rPh>
    <phoneticPr fontId="2"/>
  </si>
  <si>
    <t>朗読4</t>
    <rPh sb="0" eb="2">
      <t>ロウドク</t>
    </rPh>
    <phoneticPr fontId="2"/>
  </si>
  <si>
    <t>朗読5</t>
    <rPh sb="0" eb="2">
      <t>ロウドク</t>
    </rPh>
    <phoneticPr fontId="2"/>
  </si>
  <si>
    <t>朗読6</t>
    <rPh sb="0" eb="2">
      <t>ロウドク</t>
    </rPh>
    <phoneticPr fontId="2"/>
  </si>
  <si>
    <t>朗読7</t>
    <rPh sb="0" eb="2">
      <t>ロウドク</t>
    </rPh>
    <phoneticPr fontId="2"/>
  </si>
  <si>
    <t>※このシートのみ入力してください！</t>
    <rPh sb="8" eb="10">
      <t>ニュウリョク</t>
    </rPh>
    <phoneticPr fontId="2"/>
  </si>
  <si>
    <t>なお、ファイル名を「【1地区フェスエントリー】学校名」に変更してください。</t>
    <rPh sb="7" eb="8">
      <t>メイ</t>
    </rPh>
    <rPh sb="12" eb="14">
      <t>チク</t>
    </rPh>
    <rPh sb="23" eb="26">
      <t>ガッコウメイ</t>
    </rPh>
    <rPh sb="28" eb="30">
      <t>ヘンコウ</t>
    </rPh>
    <phoneticPr fontId="2"/>
  </si>
  <si>
    <t>2024  1地区フェスティバルエントリーシート</t>
    <rPh sb="7" eb="9">
      <t>チク</t>
    </rPh>
    <phoneticPr fontId="2"/>
  </si>
  <si>
    <t>〆切は１月７日（火）</t>
    <rPh sb="0" eb="2">
      <t>シメキリ</t>
    </rPh>
    <rPh sb="4" eb="5">
      <t>ツキ</t>
    </rPh>
    <rPh sb="6" eb="7">
      <t>ニチ</t>
    </rPh>
    <rPh sb="8" eb="9">
      <t>カ</t>
    </rPh>
    <phoneticPr fontId="2"/>
  </si>
  <si>
    <t>※ミニコンテストに参加する生徒だけでなく、研修会のみの参加やミニコンのみの見学も可能です。</t>
    <rPh sb="9" eb="11">
      <t>サンカ</t>
    </rPh>
    <rPh sb="13" eb="15">
      <t>セイト</t>
    </rPh>
    <rPh sb="21" eb="24">
      <t>ケンシュウカイ</t>
    </rPh>
    <rPh sb="27" eb="29">
      <t>サンカ</t>
    </rPh>
    <rPh sb="37" eb="39">
      <t>ケンガク</t>
    </rPh>
    <rPh sb="40" eb="42">
      <t>カノウ</t>
    </rPh>
    <phoneticPr fontId="2"/>
  </si>
  <si>
    <t>☆中学生の参加がある場合は以下に入力してください</t>
    <rPh sb="1" eb="4">
      <t>チュウガクセイ</t>
    </rPh>
    <rPh sb="5" eb="7">
      <t>サンカ</t>
    </rPh>
    <rPh sb="10" eb="12">
      <t>バアイ</t>
    </rPh>
    <rPh sb="13" eb="15">
      <t>イカ</t>
    </rPh>
    <rPh sb="16" eb="18">
      <t>ニュウリョク</t>
    </rPh>
    <phoneticPr fontId="2"/>
  </si>
  <si>
    <t>このシートに必要事項を記入し　s137769@hyogo-c.ed.jp　（鳴尾高校 西山宛）　まで添付でお送りください。</t>
    <rPh sb="6" eb="8">
      <t>ヒツヨウ</t>
    </rPh>
    <rPh sb="8" eb="10">
      <t>ジコウ</t>
    </rPh>
    <rPh sb="11" eb="13">
      <t>キニュウ</t>
    </rPh>
    <rPh sb="38" eb="40">
      <t>ナルオ</t>
    </rPh>
    <rPh sb="40" eb="42">
      <t>コウコウ</t>
    </rPh>
    <rPh sb="43" eb="45">
      <t>ニシヤマ</t>
    </rPh>
    <rPh sb="45" eb="46">
      <t>ア</t>
    </rPh>
    <rPh sb="50" eb="52">
      <t>テンプ</t>
    </rPh>
    <rPh sb="54" eb="55">
      <t>オク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</si>
</sst>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name val="ＭＳ Ｐゴシック"/>
      <family val="3"/>
      <charset val="128"/>
    </font>
    <font>
      <sz val="11"/>
      <name val="ＭＳ Ｐゴシック"/>
      <family val="3"/>
      <charset val="128"/>
    </font>
    <font>
      <sz val="6"/>
      <name val="ＭＳ Ｐゴシック"/>
      <family val="3"/>
      <charset val="128"/>
    </font>
    <font>
      <b/>
      <sz val="20"/>
      <name val="ＭＳ Ｐゴシック"/>
      <family val="3"/>
      <charset val="128"/>
    </font>
    <font>
      <u/>
      <sz val="11"/>
      <name val="ＭＳ Ｐゴシック"/>
      <family val="3"/>
      <charset val="128"/>
    </font>
    <font>
      <b/>
      <sz val="18"/>
      <color indexed="56"/>
      <name val="ＭＳ Ｐゴシック"/>
      <family val="3"/>
      <charset val="128"/>
    </font>
    <font>
      <b/>
      <sz val="11"/>
      <color indexed="9"/>
      <name val="ＭＳ Ｐゴシック"/>
      <family val="3"/>
      <charset val="128"/>
    </font>
    <font>
      <b/>
      <sz val="11"/>
      <name val="ＭＳ Ｐゴシック"/>
      <family val="3"/>
      <charset val="128"/>
    </font>
    <font>
      <sz val="10"/>
      <name val="ＭＳ Ｐゴシック"/>
      <family val="3"/>
      <charset val="128"/>
    </font>
    <font>
      <sz val="12"/>
      <name val="ＭＳ Ｐゴシック"/>
      <family val="3"/>
      <charset val="128"/>
    </font>
    <font>
      <sz val="11"/>
      <name val="ＭＳ Ｐゴシック"/>
      <family val="2"/>
      <charset val="128"/>
      <scheme val="minor"/>
    </font>
    <font>
      <u/>
      <sz val="10"/>
      <name val="ＭＳ Ｐゴシック"/>
      <family val="3"/>
      <charset val="128"/>
    </font>
    <font>
      <b/>
      <sz val="11"/>
      <color rgb="FFFF0000"/>
      <name val="ＭＳ Ｐゴシック"/>
      <family val="3"/>
      <charset val="128"/>
    </font>
    <font>
      <b/>
      <sz val="12"/>
      <color rgb="FFFF0000"/>
      <name val="ＭＳ Ｐゴシック"/>
      <family val="3"/>
      <charset val="128"/>
    </font>
  </fonts>
  <fills count="3">
    <fill>
      <patternFill patternType="none"/>
    </fill>
    <fill>
      <patternFill patternType="gray125"/>
    </fill>
    <fill>
      <patternFill patternType="solid">
        <fgColor theme="0" tint="-0.14999847407452621"/>
        <bgColor indexed="64"/>
      </patternFill>
    </fill>
  </fills>
  <borders count="21">
    <border>
      <left/>
      <right/>
      <top/>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s>
  <cellStyleXfs count="2">
    <xf numFmtId="0" fontId="0" fillId="0" borderId="0"/>
    <xf numFmtId="0" fontId="1" fillId="0" borderId="0"/>
  </cellStyleXfs>
  <cellXfs count="60">
    <xf numFmtId="0" fontId="0" fillId="0" borderId="0" xfId="0"/>
    <xf numFmtId="0" fontId="0" fillId="0" borderId="1"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0" xfId="0" applyAlignment="1">
      <alignment horizontal="center" vertical="center"/>
    </xf>
    <xf numFmtId="0" fontId="0" fillId="0" borderId="6" xfId="0" applyBorder="1" applyAlignment="1">
      <alignment horizontal="center" vertical="center"/>
    </xf>
    <xf numFmtId="0" fontId="0" fillId="0" borderId="0" xfId="0" applyAlignment="1">
      <alignment horizontal="left" vertical="center"/>
    </xf>
    <xf numFmtId="0" fontId="3" fillId="0" borderId="0" xfId="0" applyFont="1" applyAlignment="1">
      <alignment horizontal="left" vertical="center"/>
    </xf>
    <xf numFmtId="0" fontId="3" fillId="0" borderId="0" xfId="0" applyFont="1" applyAlignment="1">
      <alignment vertical="center"/>
    </xf>
    <xf numFmtId="0" fontId="8" fillId="0" borderId="0" xfId="0" applyFont="1" applyAlignment="1">
      <alignment horizontal="left" vertical="center"/>
    </xf>
    <xf numFmtId="0" fontId="9" fillId="0" borderId="0" xfId="0" applyFont="1" applyAlignment="1">
      <alignment horizontal="center" vertical="center"/>
    </xf>
    <xf numFmtId="0" fontId="10" fillId="0" borderId="0" xfId="0" applyFont="1" applyAlignment="1">
      <alignment vertical="center"/>
    </xf>
    <xf numFmtId="0" fontId="0" fillId="0" borderId="0" xfId="0" applyAlignment="1">
      <alignment vertical="center"/>
    </xf>
    <xf numFmtId="0" fontId="1" fillId="0" borderId="0" xfId="1"/>
    <xf numFmtId="0" fontId="1" fillId="0" borderId="0" xfId="1" applyAlignment="1">
      <alignment shrinkToFit="1"/>
    </xf>
    <xf numFmtId="0" fontId="0" fillId="0" borderId="0" xfId="1" applyFont="1" applyAlignment="1">
      <alignment shrinkToFit="1"/>
    </xf>
    <xf numFmtId="0" fontId="0" fillId="2" borderId="4" xfId="0" applyFill="1" applyBorder="1" applyAlignment="1">
      <alignment horizontal="center"/>
    </xf>
    <xf numFmtId="0" fontId="0" fillId="2" borderId="18" xfId="0" applyFill="1" applyBorder="1" applyAlignment="1">
      <alignment horizontal="center" vertical="center"/>
    </xf>
    <xf numFmtId="0" fontId="0" fillId="2" borderId="13" xfId="0" applyFill="1" applyBorder="1" applyAlignment="1">
      <alignment horizontal="center" vertical="center"/>
    </xf>
    <xf numFmtId="0" fontId="0" fillId="2" borderId="15" xfId="0" applyFill="1" applyBorder="1" applyAlignment="1">
      <alignment horizontal="left" vertical="center" wrapText="1"/>
    </xf>
    <xf numFmtId="0" fontId="0" fillId="2" borderId="12" xfId="0" applyFill="1" applyBorder="1" applyAlignment="1">
      <alignment horizontal="center" vertical="center"/>
    </xf>
    <xf numFmtId="0" fontId="0" fillId="2" borderId="9" xfId="0" applyFill="1" applyBorder="1" applyAlignment="1">
      <alignment horizontal="center" vertical="center"/>
    </xf>
    <xf numFmtId="0" fontId="0" fillId="2" borderId="14" xfId="0" applyFill="1" applyBorder="1" applyAlignment="1">
      <alignment horizontal="center" vertical="center"/>
    </xf>
    <xf numFmtId="0" fontId="8" fillId="0" borderId="0" xfId="0" applyFont="1" applyAlignment="1">
      <alignment vertical="center"/>
    </xf>
    <xf numFmtId="0" fontId="0" fillId="0" borderId="4" xfId="0" applyBorder="1" applyAlignment="1">
      <alignment vertical="center"/>
    </xf>
    <xf numFmtId="0" fontId="0" fillId="0" borderId="13" xfId="0" applyBorder="1" applyAlignment="1">
      <alignment vertical="center"/>
    </xf>
    <xf numFmtId="0" fontId="0" fillId="0" borderId="12" xfId="0" applyBorder="1" applyAlignment="1">
      <alignment vertical="center"/>
    </xf>
    <xf numFmtId="0" fontId="0" fillId="0" borderId="9" xfId="0" applyBorder="1" applyAlignment="1">
      <alignment vertical="center"/>
    </xf>
    <xf numFmtId="0" fontId="11" fillId="0" borderId="0" xfId="0" applyFont="1" applyAlignment="1">
      <alignment vertical="center"/>
    </xf>
    <xf numFmtId="0" fontId="7" fillId="0" borderId="0" xfId="0" applyFont="1"/>
    <xf numFmtId="0" fontId="7" fillId="0" borderId="0" xfId="0" applyFont="1" applyAlignment="1">
      <alignment vertical="center"/>
    </xf>
    <xf numFmtId="0" fontId="0" fillId="0" borderId="19" xfId="0" applyBorder="1" applyAlignment="1" applyProtection="1">
      <alignment horizontal="center"/>
      <protection locked="0"/>
    </xf>
    <xf numFmtId="0" fontId="0" fillId="0" borderId="4" xfId="0" applyBorder="1" applyAlignment="1" applyProtection="1">
      <alignment horizontal="center"/>
      <protection locked="0"/>
    </xf>
    <xf numFmtId="0" fontId="0" fillId="0" borderId="3" xfId="0" applyBorder="1" applyAlignment="1" applyProtection="1">
      <alignment horizontal="center" vertical="center"/>
      <protection locked="0"/>
    </xf>
    <xf numFmtId="0" fontId="0" fillId="0" borderId="7" xfId="0" applyBorder="1" applyAlignment="1" applyProtection="1">
      <alignment vertical="center"/>
      <protection locked="0"/>
    </xf>
    <xf numFmtId="0" fontId="0" fillId="0" borderId="10" xfId="0" applyBorder="1" applyAlignment="1" applyProtection="1">
      <alignment vertical="center"/>
      <protection locked="0"/>
    </xf>
    <xf numFmtId="0" fontId="0" fillId="0" borderId="14"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7" xfId="0" applyBorder="1" applyAlignment="1" applyProtection="1">
      <alignment horizontal="center" vertical="center"/>
      <protection locked="0"/>
    </xf>
    <xf numFmtId="0" fontId="0" fillId="0" borderId="8" xfId="0" applyBorder="1" applyAlignment="1" applyProtection="1">
      <alignment horizontal="center" vertical="center"/>
      <protection locked="0"/>
    </xf>
    <xf numFmtId="0" fontId="0" fillId="0" borderId="10" xfId="0" applyBorder="1" applyAlignment="1" applyProtection="1">
      <alignment horizontal="center" vertical="center"/>
      <protection locked="0"/>
    </xf>
    <xf numFmtId="0" fontId="0" fillId="0" borderId="11" xfId="0" applyBorder="1" applyAlignment="1" applyProtection="1">
      <alignment horizontal="center" vertical="center"/>
      <protection locked="0"/>
    </xf>
    <xf numFmtId="0" fontId="12" fillId="0" borderId="0" xfId="0" applyFont="1" applyAlignment="1">
      <alignment vertical="center"/>
    </xf>
    <xf numFmtId="0" fontId="0" fillId="0" borderId="20" xfId="0" applyBorder="1" applyAlignment="1">
      <alignment horizontal="center" vertical="center"/>
    </xf>
    <xf numFmtId="0" fontId="0" fillId="0" borderId="7" xfId="0" applyBorder="1" applyAlignment="1">
      <alignment horizontal="center" vertical="center"/>
    </xf>
    <xf numFmtId="0" fontId="0" fillId="0" borderId="10" xfId="0" applyBorder="1" applyAlignment="1">
      <alignment horizontal="center" vertical="center"/>
    </xf>
    <xf numFmtId="0" fontId="0" fillId="0" borderId="14" xfId="0" applyBorder="1" applyAlignment="1">
      <alignment horizontal="center" vertical="center"/>
    </xf>
    <xf numFmtId="0" fontId="13" fillId="0" borderId="0" xfId="0" applyFont="1" applyAlignment="1">
      <alignment horizontal="left" vertical="center"/>
    </xf>
    <xf numFmtId="49" fontId="0" fillId="0" borderId="8" xfId="0" applyNumberFormat="1" applyBorder="1" applyAlignment="1" applyProtection="1">
      <alignment vertical="center"/>
      <protection locked="0"/>
    </xf>
    <xf numFmtId="49" fontId="0" fillId="0" borderId="11" xfId="0" applyNumberFormat="1" applyBorder="1" applyAlignment="1" applyProtection="1">
      <alignment vertical="center"/>
      <protection locked="0"/>
    </xf>
    <xf numFmtId="0" fontId="4" fillId="0" borderId="0" xfId="0" applyFont="1" applyAlignment="1">
      <alignment vertical="center"/>
    </xf>
    <xf numFmtId="0" fontId="0" fillId="0" borderId="0" xfId="0" applyAlignment="1">
      <alignment horizontal="left" vertical="center"/>
    </xf>
    <xf numFmtId="0" fontId="0" fillId="0" borderId="16" xfId="0" applyBorder="1" applyAlignment="1">
      <alignment horizontal="center" vertical="center" wrapText="1"/>
    </xf>
    <xf numFmtId="0" fontId="0" fillId="0" borderId="17" xfId="0" applyBorder="1" applyAlignment="1">
      <alignment horizontal="center" vertical="center" wrapText="1"/>
    </xf>
    <xf numFmtId="0" fontId="0" fillId="0" borderId="5" xfId="0" applyBorder="1" applyAlignment="1">
      <alignment horizontal="center" vertical="center" wrapText="1"/>
    </xf>
    <xf numFmtId="0" fontId="3" fillId="0" borderId="0" xfId="0" applyFont="1" applyAlignment="1">
      <alignment horizontal="left" vertical="center"/>
    </xf>
    <xf numFmtId="0" fontId="0" fillId="0" borderId="1" xfId="0" applyBorder="1" applyAlignment="1" applyProtection="1">
      <alignment horizontal="center"/>
      <protection locked="0"/>
    </xf>
    <xf numFmtId="0" fontId="0" fillId="0" borderId="3" xfId="0" applyBorder="1" applyAlignment="1" applyProtection="1">
      <alignment horizontal="center"/>
      <protection locked="0"/>
    </xf>
    <xf numFmtId="0" fontId="0" fillId="2" borderId="1" xfId="0" applyFill="1" applyBorder="1" applyAlignment="1">
      <alignment horizontal="center"/>
    </xf>
    <xf numFmtId="0" fontId="0" fillId="2" borderId="3" xfId="0" applyFill="1" applyBorder="1" applyAlignment="1">
      <alignment horizontal="center"/>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G68"/>
  <sheetViews>
    <sheetView tabSelected="1" zoomScaleNormal="100" workbookViewId="0">
      <selection activeCell="A4" sqref="A4"/>
    </sheetView>
  </sheetViews>
  <sheetFormatPr defaultColWidth="9" defaultRowHeight="12.75" x14ac:dyDescent="0.25"/>
  <cols>
    <col min="1" max="1" width="13.59765625" style="4" customWidth="1"/>
    <col min="2" max="2" width="14.265625" style="4" customWidth="1"/>
    <col min="3" max="4" width="26.46484375" style="4" customWidth="1"/>
    <col min="5" max="5" width="11.3984375" style="4" customWidth="1"/>
    <col min="6" max="6" width="24.86328125" style="4" customWidth="1"/>
    <col min="7" max="7" width="17.73046875" style="4" customWidth="1"/>
    <col min="8" max="16384" width="9" style="4"/>
  </cols>
  <sheetData>
    <row r="1" spans="1:6" ht="22.9" x14ac:dyDescent="0.25">
      <c r="A1" s="55" t="s">
        <v>176</v>
      </c>
      <c r="B1" s="55"/>
      <c r="C1" s="55"/>
      <c r="D1" s="55"/>
      <c r="E1" s="10"/>
      <c r="F1" s="8"/>
    </row>
    <row r="2" spans="1:6" ht="22.9" x14ac:dyDescent="0.25">
      <c r="A2" s="7"/>
      <c r="B2" s="47" t="s">
        <v>174</v>
      </c>
      <c r="C2" s="7"/>
      <c r="D2" s="7"/>
      <c r="E2" s="10"/>
      <c r="F2" s="8"/>
    </row>
    <row r="3" spans="1:6" ht="18.75" customHeight="1" x14ac:dyDescent="0.25">
      <c r="A3" s="12" t="s">
        <v>180</v>
      </c>
      <c r="B3" s="6"/>
      <c r="C3" s="6"/>
      <c r="D3" s="6"/>
      <c r="E3" s="6"/>
    </row>
    <row r="4" spans="1:6" ht="18.75" customHeight="1" x14ac:dyDescent="0.25">
      <c r="A4" s="42" t="s">
        <v>175</v>
      </c>
      <c r="B4" s="6"/>
      <c r="C4" s="6"/>
      <c r="D4" s="6"/>
      <c r="E4" s="6"/>
    </row>
    <row r="5" spans="1:6" ht="18.75" customHeight="1" x14ac:dyDescent="0.25">
      <c r="A5" s="50" t="s">
        <v>177</v>
      </c>
      <c r="B5" s="6"/>
      <c r="C5" s="6"/>
      <c r="D5" s="6"/>
      <c r="E5" s="6"/>
    </row>
    <row r="6" spans="1:6" ht="3.75" customHeight="1" x14ac:dyDescent="0.25">
      <c r="A6" s="12"/>
      <c r="B6" s="6"/>
      <c r="C6" s="6"/>
      <c r="D6" s="6"/>
      <c r="E6" s="6"/>
    </row>
    <row r="7" spans="1:6" customFormat="1" x14ac:dyDescent="0.25"/>
    <row r="8" spans="1:6" customFormat="1" ht="13.15" thickBot="1" x14ac:dyDescent="0.3">
      <c r="A8" s="29" t="s">
        <v>140</v>
      </c>
    </row>
    <row r="9" spans="1:6" customFormat="1" ht="13.15" thickBot="1" x14ac:dyDescent="0.3">
      <c r="A9" s="16" t="s">
        <v>139</v>
      </c>
      <c r="B9" s="31"/>
    </row>
    <row r="10" spans="1:6" customFormat="1" x14ac:dyDescent="0.25"/>
    <row r="11" spans="1:6" customFormat="1" ht="13.15" thickBot="1" x14ac:dyDescent="0.3">
      <c r="A11" s="29" t="s">
        <v>141</v>
      </c>
    </row>
    <row r="12" spans="1:6" customFormat="1" ht="13.15" thickBot="1" x14ac:dyDescent="0.3">
      <c r="A12" s="16" t="s">
        <v>124</v>
      </c>
      <c r="B12" s="58" t="s">
        <v>138</v>
      </c>
      <c r="C12" s="59"/>
    </row>
    <row r="13" spans="1:6" customFormat="1" ht="13.15" thickBot="1" x14ac:dyDescent="0.3">
      <c r="A13" s="32" t="str">
        <f>IF(B9="","",VLOOKUP(B9,学校番号!$B$1:$D$74,2))</f>
        <v/>
      </c>
      <c r="B13" s="56" t="str">
        <f>IF(B9="","",VLOOKUP(B9,学校番号!$B$1:$D$74,3))</f>
        <v/>
      </c>
      <c r="C13" s="57"/>
    </row>
    <row r="14" spans="1:6" customFormat="1" x14ac:dyDescent="0.25"/>
    <row r="15" spans="1:6" ht="17.25" customHeight="1" x14ac:dyDescent="0.25">
      <c r="A15" s="12"/>
      <c r="B15" s="6"/>
      <c r="C15" s="6"/>
      <c r="D15" s="6"/>
    </row>
    <row r="16" spans="1:6" ht="17.25" customHeight="1" x14ac:dyDescent="0.25">
      <c r="A16" s="30" t="s">
        <v>142</v>
      </c>
      <c r="B16" s="6"/>
      <c r="C16" s="6"/>
      <c r="D16" s="6"/>
    </row>
    <row r="17" spans="1:4" ht="17.25" customHeight="1" x14ac:dyDescent="0.25">
      <c r="A17" s="23" t="s">
        <v>153</v>
      </c>
      <c r="B17" s="6"/>
      <c r="C17" s="6"/>
      <c r="D17" s="9"/>
    </row>
    <row r="18" spans="1:4" ht="17.25" customHeight="1" x14ac:dyDescent="0.25">
      <c r="A18" s="28" t="s">
        <v>178</v>
      </c>
      <c r="B18" s="6"/>
      <c r="C18" s="6"/>
      <c r="D18" s="9"/>
    </row>
    <row r="19" spans="1:4" ht="7.5" customHeight="1" thickBot="1" x14ac:dyDescent="0.3">
      <c r="A19" s="28"/>
      <c r="B19" s="6"/>
      <c r="C19" s="6"/>
      <c r="D19" s="9"/>
    </row>
    <row r="20" spans="1:4" ht="17.25" customHeight="1" thickBot="1" x14ac:dyDescent="0.3">
      <c r="A20" s="17" t="s">
        <v>143</v>
      </c>
      <c r="B20" s="33"/>
      <c r="C20" s="6" t="s">
        <v>144</v>
      </c>
      <c r="D20" s="6"/>
    </row>
    <row r="21" spans="1:4" ht="17.25" customHeight="1" x14ac:dyDescent="0.25">
      <c r="A21" s="12"/>
      <c r="B21" s="6"/>
      <c r="C21" s="6"/>
      <c r="D21" s="6"/>
    </row>
    <row r="23" spans="1:4" ht="17.25" customHeight="1" x14ac:dyDescent="0.25">
      <c r="A23" s="30" t="s">
        <v>145</v>
      </c>
      <c r="B23" s="6"/>
      <c r="C23" s="6"/>
      <c r="D23" s="6"/>
    </row>
    <row r="24" spans="1:4" ht="17.25" customHeight="1" x14ac:dyDescent="0.25">
      <c r="A24" s="23" t="s">
        <v>154</v>
      </c>
      <c r="B24" s="6"/>
      <c r="C24" s="6"/>
      <c r="D24" s="6"/>
    </row>
    <row r="25" spans="1:4" ht="17.25" customHeight="1" thickBot="1" x14ac:dyDescent="0.3">
      <c r="A25" s="23" t="s">
        <v>152</v>
      </c>
      <c r="B25" s="6"/>
      <c r="C25" s="6"/>
      <c r="D25" s="6"/>
    </row>
    <row r="26" spans="1:4" x14ac:dyDescent="0.25">
      <c r="A26" s="18"/>
      <c r="B26" s="22" t="s">
        <v>0</v>
      </c>
      <c r="C26" s="22" t="s">
        <v>150</v>
      </c>
      <c r="D26" s="19" t="s">
        <v>151</v>
      </c>
    </row>
    <row r="27" spans="1:4" ht="17.25" customHeight="1" x14ac:dyDescent="0.25">
      <c r="A27" s="20" t="s">
        <v>146</v>
      </c>
      <c r="B27" s="43"/>
      <c r="C27" s="34"/>
      <c r="D27" s="48"/>
    </row>
    <row r="28" spans="1:4" ht="17.25" customHeight="1" x14ac:dyDescent="0.25">
      <c r="A28" s="20" t="s">
        <v>147</v>
      </c>
      <c r="B28" s="44"/>
      <c r="C28" s="34"/>
      <c r="D28" s="48"/>
    </row>
    <row r="29" spans="1:4" ht="17.25" customHeight="1" x14ac:dyDescent="0.25">
      <c r="A29" s="20" t="s">
        <v>148</v>
      </c>
      <c r="B29" s="44"/>
      <c r="C29" s="34"/>
      <c r="D29" s="48"/>
    </row>
    <row r="30" spans="1:4" ht="17.25" customHeight="1" thickBot="1" x14ac:dyDescent="0.3">
      <c r="A30" s="21" t="s">
        <v>149</v>
      </c>
      <c r="B30" s="45"/>
      <c r="C30" s="35"/>
      <c r="D30" s="49"/>
    </row>
    <row r="31" spans="1:4" ht="17.25" customHeight="1" x14ac:dyDescent="0.25">
      <c r="A31" s="12"/>
      <c r="B31" s="6"/>
      <c r="C31" s="6"/>
      <c r="D31" s="6"/>
    </row>
    <row r="32" spans="1:4" customFormat="1" ht="17.25" customHeight="1" x14ac:dyDescent="0.25">
      <c r="A32" s="30" t="s">
        <v>156</v>
      </c>
    </row>
    <row r="33" spans="1:7" ht="17.25" customHeight="1" x14ac:dyDescent="0.25">
      <c r="A33" s="23" t="s">
        <v>155</v>
      </c>
      <c r="B33" s="6"/>
      <c r="C33" s="6"/>
      <c r="D33" s="6"/>
    </row>
    <row r="34" spans="1:7" ht="17.25" customHeight="1" thickBot="1" x14ac:dyDescent="0.3">
      <c r="A34" s="51"/>
      <c r="B34" s="51"/>
      <c r="C34" s="51"/>
      <c r="D34" s="6"/>
    </row>
    <row r="35" spans="1:7" ht="16.5" customHeight="1" thickBot="1" x14ac:dyDescent="0.3">
      <c r="A35" s="24"/>
      <c r="B35" s="1" t="s">
        <v>0</v>
      </c>
      <c r="C35" s="1" t="s">
        <v>5</v>
      </c>
      <c r="D35" s="2" t="s">
        <v>6</v>
      </c>
      <c r="E35" s="3" t="s">
        <v>1</v>
      </c>
      <c r="F35" s="52" t="s">
        <v>4</v>
      </c>
      <c r="G35" s="5"/>
    </row>
    <row r="36" spans="1:7" ht="16.5" customHeight="1" x14ac:dyDescent="0.25">
      <c r="A36" s="25" t="s">
        <v>3</v>
      </c>
      <c r="B36" s="46"/>
      <c r="C36" s="36"/>
      <c r="D36" s="36"/>
      <c r="E36" s="37"/>
      <c r="F36" s="53"/>
      <c r="G36" s="5"/>
    </row>
    <row r="37" spans="1:7" ht="16.5" customHeight="1" x14ac:dyDescent="0.25">
      <c r="A37" s="26" t="s">
        <v>3</v>
      </c>
      <c r="B37" s="44"/>
      <c r="C37" s="38"/>
      <c r="D37" s="38"/>
      <c r="E37" s="39"/>
      <c r="F37" s="53"/>
      <c r="G37" s="5"/>
    </row>
    <row r="38" spans="1:7" ht="16.5" customHeight="1" x14ac:dyDescent="0.25">
      <c r="A38" s="26" t="s">
        <v>3</v>
      </c>
      <c r="B38" s="44"/>
      <c r="C38" s="38"/>
      <c r="D38" s="38"/>
      <c r="E38" s="39"/>
      <c r="F38" s="53"/>
      <c r="G38" s="5"/>
    </row>
    <row r="39" spans="1:7" ht="16.5" customHeight="1" x14ac:dyDescent="0.25">
      <c r="A39" s="26" t="s">
        <v>3</v>
      </c>
      <c r="B39" s="44"/>
      <c r="C39" s="38"/>
      <c r="D39" s="38"/>
      <c r="E39" s="39"/>
      <c r="F39" s="53"/>
      <c r="G39" s="5"/>
    </row>
    <row r="40" spans="1:7" ht="16.5" customHeight="1" x14ac:dyDescent="0.25">
      <c r="A40" s="26" t="s">
        <v>3</v>
      </c>
      <c r="B40" s="44"/>
      <c r="C40" s="38"/>
      <c r="D40" s="38"/>
      <c r="E40" s="39"/>
      <c r="F40" s="53"/>
      <c r="G40" s="5"/>
    </row>
    <row r="41" spans="1:7" ht="16.5" customHeight="1" x14ac:dyDescent="0.25">
      <c r="A41" s="26" t="s">
        <v>3</v>
      </c>
      <c r="B41" s="44"/>
      <c r="C41" s="38"/>
      <c r="D41" s="38"/>
      <c r="E41" s="39"/>
      <c r="F41" s="53"/>
      <c r="G41" s="5"/>
    </row>
    <row r="42" spans="1:7" ht="16.5" customHeight="1" thickBot="1" x14ac:dyDescent="0.3">
      <c r="A42" s="26" t="s">
        <v>3</v>
      </c>
      <c r="B42" s="44"/>
      <c r="C42" s="38"/>
      <c r="D42" s="38"/>
      <c r="E42" s="39"/>
      <c r="F42" s="53"/>
      <c r="G42" s="5"/>
    </row>
    <row r="43" spans="1:7" ht="16.5" customHeight="1" x14ac:dyDescent="0.25">
      <c r="A43" s="25" t="s">
        <v>2</v>
      </c>
      <c r="B43" s="46"/>
      <c r="C43" s="36"/>
      <c r="D43" s="36"/>
      <c r="E43" s="37"/>
      <c r="F43" s="53"/>
      <c r="G43" s="5"/>
    </row>
    <row r="44" spans="1:7" ht="16.5" customHeight="1" x14ac:dyDescent="0.25">
      <c r="A44" s="26" t="s">
        <v>2</v>
      </c>
      <c r="B44" s="44"/>
      <c r="C44" s="38"/>
      <c r="D44" s="38"/>
      <c r="E44" s="39"/>
      <c r="F44" s="53"/>
      <c r="G44" s="5"/>
    </row>
    <row r="45" spans="1:7" ht="16.5" customHeight="1" x14ac:dyDescent="0.25">
      <c r="A45" s="26" t="s">
        <v>2</v>
      </c>
      <c r="B45" s="44"/>
      <c r="C45" s="38"/>
      <c r="D45" s="38"/>
      <c r="E45" s="39"/>
      <c r="F45" s="53"/>
      <c r="G45" s="5"/>
    </row>
    <row r="46" spans="1:7" ht="16.5" customHeight="1" x14ac:dyDescent="0.25">
      <c r="A46" s="26" t="s">
        <v>2</v>
      </c>
      <c r="B46" s="44"/>
      <c r="C46" s="38"/>
      <c r="D46" s="38"/>
      <c r="E46" s="39"/>
      <c r="F46" s="53"/>
      <c r="G46" s="5"/>
    </row>
    <row r="47" spans="1:7" ht="16.5" customHeight="1" x14ac:dyDescent="0.25">
      <c r="A47" s="26" t="s">
        <v>2</v>
      </c>
      <c r="B47" s="44"/>
      <c r="C47" s="38"/>
      <c r="D47" s="38"/>
      <c r="E47" s="39"/>
      <c r="F47" s="53"/>
      <c r="G47" s="5"/>
    </row>
    <row r="48" spans="1:7" ht="16.5" customHeight="1" x14ac:dyDescent="0.25">
      <c r="A48" s="26" t="s">
        <v>2</v>
      </c>
      <c r="B48" s="44"/>
      <c r="C48" s="38"/>
      <c r="D48" s="38"/>
      <c r="E48" s="39"/>
      <c r="F48" s="53"/>
      <c r="G48" s="5"/>
    </row>
    <row r="49" spans="1:7" ht="16.5" customHeight="1" thickBot="1" x14ac:dyDescent="0.3">
      <c r="A49" s="27" t="s">
        <v>2</v>
      </c>
      <c r="B49" s="45"/>
      <c r="C49" s="40"/>
      <c r="D49" s="40"/>
      <c r="E49" s="41"/>
      <c r="F49" s="54"/>
      <c r="G49" s="5"/>
    </row>
    <row r="50" spans="1:7" customFormat="1" ht="16.5" customHeight="1" x14ac:dyDescent="0.25"/>
    <row r="51" spans="1:7" x14ac:dyDescent="0.25">
      <c r="A51" s="30" t="s">
        <v>179</v>
      </c>
      <c r="B51"/>
      <c r="C51"/>
      <c r="D51"/>
      <c r="E51"/>
      <c r="F51"/>
    </row>
    <row r="52" spans="1:7" x14ac:dyDescent="0.25">
      <c r="A52" s="23" t="s">
        <v>155</v>
      </c>
      <c r="B52" s="6"/>
      <c r="C52" s="6"/>
      <c r="D52" s="6"/>
    </row>
    <row r="53" spans="1:7" ht="13.15" thickBot="1" x14ac:dyDescent="0.3">
      <c r="A53" s="51"/>
      <c r="B53" s="51"/>
      <c r="C53" s="51"/>
      <c r="D53" s="6"/>
    </row>
    <row r="54" spans="1:7" ht="13.15" thickBot="1" x14ac:dyDescent="0.3">
      <c r="A54" s="24"/>
      <c r="B54" s="1" t="s">
        <v>0</v>
      </c>
      <c r="C54" s="1" t="s">
        <v>5</v>
      </c>
      <c r="D54" s="2" t="s">
        <v>6</v>
      </c>
      <c r="E54" s="3" t="s">
        <v>1</v>
      </c>
      <c r="F54" s="52" t="s">
        <v>4</v>
      </c>
    </row>
    <row r="55" spans="1:7" x14ac:dyDescent="0.25">
      <c r="A55" s="25" t="s">
        <v>3</v>
      </c>
      <c r="B55" s="46"/>
      <c r="C55" s="36"/>
      <c r="D55" s="36"/>
      <c r="E55" s="37"/>
      <c r="F55" s="53"/>
    </row>
    <row r="56" spans="1:7" x14ac:dyDescent="0.25">
      <c r="A56" s="26" t="s">
        <v>3</v>
      </c>
      <c r="B56" s="44"/>
      <c r="C56" s="38"/>
      <c r="D56" s="38"/>
      <c r="E56" s="39"/>
      <c r="F56" s="53"/>
    </row>
    <row r="57" spans="1:7" x14ac:dyDescent="0.25">
      <c r="A57" s="26" t="s">
        <v>3</v>
      </c>
      <c r="B57" s="44"/>
      <c r="C57" s="38"/>
      <c r="D57" s="38"/>
      <c r="E57" s="39"/>
      <c r="F57" s="53"/>
    </row>
    <row r="58" spans="1:7" x14ac:dyDescent="0.25">
      <c r="A58" s="26" t="s">
        <v>3</v>
      </c>
      <c r="B58" s="44"/>
      <c r="C58" s="38"/>
      <c r="D58" s="38"/>
      <c r="E58" s="39"/>
      <c r="F58" s="53"/>
    </row>
    <row r="59" spans="1:7" x14ac:dyDescent="0.25">
      <c r="A59" s="26" t="s">
        <v>3</v>
      </c>
      <c r="B59" s="44"/>
      <c r="C59" s="38"/>
      <c r="D59" s="38"/>
      <c r="E59" s="39"/>
      <c r="F59" s="53"/>
    </row>
    <row r="60" spans="1:7" x14ac:dyDescent="0.25">
      <c r="A60" s="26" t="s">
        <v>3</v>
      </c>
      <c r="B60" s="44"/>
      <c r="C60" s="38"/>
      <c r="D60" s="38"/>
      <c r="E60" s="39"/>
      <c r="F60" s="53"/>
    </row>
    <row r="61" spans="1:7" ht="13.15" thickBot="1" x14ac:dyDescent="0.3">
      <c r="A61" s="26" t="s">
        <v>3</v>
      </c>
      <c r="B61" s="44"/>
      <c r="C61" s="38"/>
      <c r="D61" s="38"/>
      <c r="E61" s="39"/>
      <c r="F61" s="53"/>
    </row>
    <row r="62" spans="1:7" x14ac:dyDescent="0.25">
      <c r="A62" s="25" t="s">
        <v>2</v>
      </c>
      <c r="B62" s="46"/>
      <c r="C62" s="36"/>
      <c r="D62" s="36"/>
      <c r="E62" s="37"/>
      <c r="F62" s="53"/>
    </row>
    <row r="63" spans="1:7" x14ac:dyDescent="0.25">
      <c r="A63" s="26" t="s">
        <v>2</v>
      </c>
      <c r="B63" s="44"/>
      <c r="C63" s="38"/>
      <c r="D63" s="38"/>
      <c r="E63" s="39"/>
      <c r="F63" s="53"/>
    </row>
    <row r="64" spans="1:7" x14ac:dyDescent="0.25">
      <c r="A64" s="26" t="s">
        <v>2</v>
      </c>
      <c r="B64" s="44"/>
      <c r="C64" s="38"/>
      <c r="D64" s="38"/>
      <c r="E64" s="39"/>
      <c r="F64" s="53"/>
    </row>
    <row r="65" spans="1:6" x14ac:dyDescent="0.25">
      <c r="A65" s="26" t="s">
        <v>2</v>
      </c>
      <c r="B65" s="44"/>
      <c r="C65" s="38"/>
      <c r="D65" s="38"/>
      <c r="E65" s="39"/>
      <c r="F65" s="53"/>
    </row>
    <row r="66" spans="1:6" x14ac:dyDescent="0.25">
      <c r="A66" s="26" t="s">
        <v>2</v>
      </c>
      <c r="B66" s="44"/>
      <c r="C66" s="38"/>
      <c r="D66" s="38"/>
      <c r="E66" s="39"/>
      <c r="F66" s="53"/>
    </row>
    <row r="67" spans="1:6" x14ac:dyDescent="0.25">
      <c r="A67" s="26" t="s">
        <v>2</v>
      </c>
      <c r="B67" s="44"/>
      <c r="C67" s="38"/>
      <c r="D67" s="38"/>
      <c r="E67" s="39"/>
      <c r="F67" s="53"/>
    </row>
    <row r="68" spans="1:6" ht="13.15" thickBot="1" x14ac:dyDescent="0.3">
      <c r="A68" s="27" t="s">
        <v>2</v>
      </c>
      <c r="B68" s="45"/>
      <c r="C68" s="40"/>
      <c r="D68" s="40"/>
      <c r="E68" s="41"/>
      <c r="F68" s="54"/>
    </row>
  </sheetData>
  <mergeCells count="7">
    <mergeCell ref="A53:C53"/>
    <mergeCell ref="F54:F68"/>
    <mergeCell ref="A34:C34"/>
    <mergeCell ref="F35:F49"/>
    <mergeCell ref="A1:D1"/>
    <mergeCell ref="B13:C13"/>
    <mergeCell ref="B12:C12"/>
  </mergeCells>
  <phoneticPr fontId="2"/>
  <dataValidations count="1">
    <dataValidation type="whole" allowBlank="1" showInputMessage="1" showErrorMessage="1" sqref="B20" xr:uid="{00000000-0002-0000-0000-000000000000}">
      <formula1>0</formula1>
      <formula2>100</formula2>
    </dataValidation>
  </dataValidations>
  <pageMargins left="1.0236220472440944" right="1.0236220472440944" top="0.55118110236220474" bottom="0.55118110236220474" header="0.31496062992125984" footer="0.31496062992125984"/>
  <pageSetup paperSize="9" scale="8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D74"/>
  <sheetViews>
    <sheetView workbookViewId="0">
      <selection activeCell="D35" sqref="D35"/>
    </sheetView>
  </sheetViews>
  <sheetFormatPr defaultRowHeight="12.75" x14ac:dyDescent="0.25"/>
  <cols>
    <col min="1" max="1" width="5.265625" bestFit="1" customWidth="1"/>
    <col min="2" max="2" width="17.265625" bestFit="1" customWidth="1"/>
    <col min="3" max="3" width="27.59765625" bestFit="1" customWidth="1"/>
    <col min="4" max="4" width="31.73046875" bestFit="1" customWidth="1"/>
  </cols>
  <sheetData>
    <row r="1" spans="1:4" x14ac:dyDescent="0.25">
      <c r="A1" s="11" t="s">
        <v>111</v>
      </c>
      <c r="B1" s="11" t="s">
        <v>112</v>
      </c>
      <c r="C1" s="12" t="s">
        <v>124</v>
      </c>
      <c r="D1" s="12" t="s">
        <v>138</v>
      </c>
    </row>
    <row r="2" spans="1:4" x14ac:dyDescent="0.25">
      <c r="A2" s="13">
        <v>1</v>
      </c>
      <c r="B2" s="14">
        <v>1001</v>
      </c>
      <c r="C2" s="12" t="s">
        <v>43</v>
      </c>
      <c r="D2" t="s">
        <v>44</v>
      </c>
    </row>
    <row r="3" spans="1:4" x14ac:dyDescent="0.25">
      <c r="A3" s="13">
        <v>1</v>
      </c>
      <c r="B3" s="14">
        <v>1002</v>
      </c>
      <c r="C3" s="12" t="s">
        <v>45</v>
      </c>
      <c r="D3" t="s">
        <v>46</v>
      </c>
    </row>
    <row r="4" spans="1:4" x14ac:dyDescent="0.25">
      <c r="A4" s="13">
        <v>1</v>
      </c>
      <c r="B4" s="14">
        <v>1003</v>
      </c>
      <c r="C4" s="12" t="s">
        <v>113</v>
      </c>
      <c r="D4" t="s">
        <v>48</v>
      </c>
    </row>
    <row r="5" spans="1:4" x14ac:dyDescent="0.25">
      <c r="A5" s="13">
        <v>1</v>
      </c>
      <c r="B5" s="14">
        <v>1004</v>
      </c>
      <c r="C5" s="12" t="s">
        <v>7</v>
      </c>
      <c r="D5" t="s">
        <v>49</v>
      </c>
    </row>
    <row r="6" spans="1:4" x14ac:dyDescent="0.25">
      <c r="A6" s="13">
        <v>1</v>
      </c>
      <c r="B6" s="14">
        <v>1005</v>
      </c>
      <c r="C6" s="12" t="s">
        <v>8</v>
      </c>
      <c r="D6" t="s">
        <v>99</v>
      </c>
    </row>
    <row r="7" spans="1:4" x14ac:dyDescent="0.25">
      <c r="A7" s="13">
        <v>1</v>
      </c>
      <c r="B7" s="14">
        <v>1006</v>
      </c>
      <c r="C7" s="12" t="s">
        <v>114</v>
      </c>
      <c r="D7" t="s">
        <v>50</v>
      </c>
    </row>
    <row r="8" spans="1:4" x14ac:dyDescent="0.25">
      <c r="A8" s="13">
        <v>1</v>
      </c>
      <c r="B8" s="14">
        <v>1007</v>
      </c>
      <c r="C8" s="12" t="s">
        <v>51</v>
      </c>
      <c r="D8" t="s">
        <v>52</v>
      </c>
    </row>
    <row r="9" spans="1:4" x14ac:dyDescent="0.25">
      <c r="A9" s="13">
        <v>1</v>
      </c>
      <c r="B9" s="14">
        <v>1008</v>
      </c>
      <c r="C9" s="12" t="s">
        <v>53</v>
      </c>
      <c r="D9" t="s">
        <v>54</v>
      </c>
    </row>
    <row r="10" spans="1:4" x14ac:dyDescent="0.25">
      <c r="A10" s="13">
        <v>1</v>
      </c>
      <c r="B10" s="14">
        <v>1009</v>
      </c>
      <c r="C10" s="12" t="s">
        <v>9</v>
      </c>
      <c r="D10" t="s">
        <v>55</v>
      </c>
    </row>
    <row r="11" spans="1:4" x14ac:dyDescent="0.25">
      <c r="A11" s="13">
        <v>1</v>
      </c>
      <c r="B11" s="14">
        <v>1010</v>
      </c>
      <c r="C11" s="12" t="s">
        <v>10</v>
      </c>
      <c r="D11" t="s">
        <v>56</v>
      </c>
    </row>
    <row r="12" spans="1:4" x14ac:dyDescent="0.25">
      <c r="A12" s="13">
        <v>1</v>
      </c>
      <c r="B12" s="14">
        <v>1011</v>
      </c>
      <c r="C12" s="12" t="s">
        <v>11</v>
      </c>
      <c r="D12" t="s">
        <v>57</v>
      </c>
    </row>
    <row r="13" spans="1:4" x14ac:dyDescent="0.25">
      <c r="A13" s="13">
        <v>1</v>
      </c>
      <c r="B13" s="15">
        <v>1012</v>
      </c>
      <c r="C13" s="12" t="s">
        <v>12</v>
      </c>
      <c r="D13" t="s">
        <v>100</v>
      </c>
    </row>
    <row r="14" spans="1:4" x14ac:dyDescent="0.25">
      <c r="A14" s="13">
        <v>1</v>
      </c>
      <c r="B14" s="14">
        <v>1013</v>
      </c>
      <c r="C14" s="12" t="s">
        <v>115</v>
      </c>
      <c r="D14" t="s">
        <v>58</v>
      </c>
    </row>
    <row r="15" spans="1:4" x14ac:dyDescent="0.25">
      <c r="A15" s="13">
        <v>1</v>
      </c>
      <c r="B15" s="14">
        <v>1014</v>
      </c>
      <c r="C15" s="12" t="s">
        <v>59</v>
      </c>
      <c r="D15" t="s">
        <v>60</v>
      </c>
    </row>
    <row r="16" spans="1:4" x14ac:dyDescent="0.25">
      <c r="A16" s="13">
        <v>1</v>
      </c>
      <c r="B16" s="14">
        <v>1015</v>
      </c>
      <c r="C16" s="12" t="s">
        <v>61</v>
      </c>
      <c r="D16" t="s">
        <v>62</v>
      </c>
    </row>
    <row r="17" spans="1:4" x14ac:dyDescent="0.25">
      <c r="A17" s="13">
        <v>1</v>
      </c>
      <c r="B17" s="14">
        <v>1016</v>
      </c>
      <c r="C17" s="12" t="s">
        <v>13</v>
      </c>
      <c r="D17" t="s">
        <v>63</v>
      </c>
    </row>
    <row r="18" spans="1:4" x14ac:dyDescent="0.25">
      <c r="A18" s="13">
        <v>1</v>
      </c>
      <c r="B18" s="14">
        <v>1017</v>
      </c>
      <c r="C18" s="12" t="s">
        <v>14</v>
      </c>
      <c r="D18" t="s">
        <v>64</v>
      </c>
    </row>
    <row r="19" spans="1:4" x14ac:dyDescent="0.25">
      <c r="A19" s="13">
        <v>1</v>
      </c>
      <c r="B19" s="14">
        <v>1018</v>
      </c>
      <c r="C19" s="12" t="s">
        <v>15</v>
      </c>
      <c r="D19" t="s">
        <v>65</v>
      </c>
    </row>
    <row r="20" spans="1:4" x14ac:dyDescent="0.25">
      <c r="A20" s="13">
        <v>1</v>
      </c>
      <c r="B20" s="14">
        <v>1019</v>
      </c>
      <c r="C20" s="12" t="s">
        <v>16</v>
      </c>
      <c r="D20" t="s">
        <v>66</v>
      </c>
    </row>
    <row r="21" spans="1:4" x14ac:dyDescent="0.25">
      <c r="A21" s="13">
        <v>1</v>
      </c>
      <c r="B21" s="14">
        <v>1020</v>
      </c>
      <c r="C21" s="12" t="s">
        <v>17</v>
      </c>
      <c r="D21" t="s">
        <v>101</v>
      </c>
    </row>
    <row r="22" spans="1:4" x14ac:dyDescent="0.25">
      <c r="A22" s="13">
        <v>1</v>
      </c>
      <c r="B22" s="14">
        <v>1021</v>
      </c>
      <c r="C22" s="12" t="s">
        <v>18</v>
      </c>
      <c r="D22" t="s">
        <v>67</v>
      </c>
    </row>
    <row r="23" spans="1:4" x14ac:dyDescent="0.25">
      <c r="A23" s="13">
        <v>1</v>
      </c>
      <c r="B23" s="14">
        <v>1022</v>
      </c>
      <c r="C23" s="12" t="s">
        <v>19</v>
      </c>
      <c r="D23" t="s">
        <v>68</v>
      </c>
    </row>
    <row r="24" spans="1:4" x14ac:dyDescent="0.25">
      <c r="A24" s="13">
        <v>1</v>
      </c>
      <c r="B24" s="14">
        <v>1023</v>
      </c>
      <c r="C24" s="12" t="s">
        <v>20</v>
      </c>
      <c r="D24" t="s">
        <v>69</v>
      </c>
    </row>
    <row r="25" spans="1:4" x14ac:dyDescent="0.25">
      <c r="A25" s="13">
        <v>1</v>
      </c>
      <c r="B25" s="14">
        <v>1024</v>
      </c>
      <c r="C25" s="12" t="s">
        <v>21</v>
      </c>
      <c r="D25" t="s">
        <v>70</v>
      </c>
    </row>
    <row r="26" spans="1:4" x14ac:dyDescent="0.25">
      <c r="A26" s="13">
        <v>1</v>
      </c>
      <c r="B26" s="14">
        <v>1025</v>
      </c>
      <c r="C26" s="12" t="s">
        <v>22</v>
      </c>
      <c r="D26" t="s">
        <v>71</v>
      </c>
    </row>
    <row r="27" spans="1:4" x14ac:dyDescent="0.25">
      <c r="A27" s="13">
        <v>1</v>
      </c>
      <c r="B27" s="14">
        <v>1026</v>
      </c>
      <c r="C27" s="12" t="s">
        <v>23</v>
      </c>
      <c r="D27" t="s">
        <v>72</v>
      </c>
    </row>
    <row r="28" spans="1:4" x14ac:dyDescent="0.25">
      <c r="A28" s="13">
        <v>1</v>
      </c>
      <c r="B28" s="14">
        <v>1027</v>
      </c>
      <c r="C28" s="12" t="s">
        <v>24</v>
      </c>
      <c r="D28" t="s">
        <v>73</v>
      </c>
    </row>
    <row r="29" spans="1:4" x14ac:dyDescent="0.25">
      <c r="A29" s="13">
        <v>1</v>
      </c>
      <c r="B29" s="15">
        <v>1028</v>
      </c>
      <c r="C29" s="12" t="s">
        <v>25</v>
      </c>
      <c r="D29" t="s">
        <v>102</v>
      </c>
    </row>
    <row r="30" spans="1:4" x14ac:dyDescent="0.25">
      <c r="A30" s="13">
        <v>1</v>
      </c>
      <c r="B30" s="14">
        <v>1029</v>
      </c>
      <c r="C30" s="12" t="s">
        <v>26</v>
      </c>
      <c r="D30" t="s">
        <v>74</v>
      </c>
    </row>
    <row r="31" spans="1:4" x14ac:dyDescent="0.25">
      <c r="A31" s="13">
        <v>1</v>
      </c>
      <c r="B31" s="14">
        <v>1030</v>
      </c>
      <c r="C31" s="12" t="s">
        <v>27</v>
      </c>
      <c r="D31" t="s">
        <v>75</v>
      </c>
    </row>
    <row r="32" spans="1:4" x14ac:dyDescent="0.25">
      <c r="A32" s="13">
        <v>1</v>
      </c>
      <c r="B32" s="14">
        <v>1031</v>
      </c>
      <c r="C32" s="12" t="s">
        <v>28</v>
      </c>
      <c r="D32" t="s">
        <v>125</v>
      </c>
    </row>
    <row r="33" spans="1:4" x14ac:dyDescent="0.25">
      <c r="A33" s="13">
        <v>1</v>
      </c>
      <c r="B33" s="14">
        <v>1032</v>
      </c>
      <c r="C33" s="12" t="s">
        <v>29</v>
      </c>
      <c r="D33" t="s">
        <v>103</v>
      </c>
    </row>
    <row r="34" spans="1:4" x14ac:dyDescent="0.25">
      <c r="A34" s="13">
        <v>1</v>
      </c>
      <c r="B34" s="14">
        <v>1033</v>
      </c>
      <c r="C34" s="12" t="s">
        <v>30</v>
      </c>
      <c r="D34" t="s">
        <v>104</v>
      </c>
    </row>
    <row r="35" spans="1:4" x14ac:dyDescent="0.25">
      <c r="A35" s="13">
        <v>1</v>
      </c>
      <c r="B35" s="14">
        <v>1034</v>
      </c>
      <c r="C35" s="12" t="s">
        <v>31</v>
      </c>
      <c r="D35" t="s">
        <v>105</v>
      </c>
    </row>
    <row r="36" spans="1:4" x14ac:dyDescent="0.25">
      <c r="A36" s="13">
        <v>1</v>
      </c>
      <c r="B36" s="14">
        <v>1035</v>
      </c>
      <c r="C36" s="12" t="s">
        <v>32</v>
      </c>
      <c r="D36" t="s">
        <v>106</v>
      </c>
    </row>
    <row r="37" spans="1:4" x14ac:dyDescent="0.25">
      <c r="A37" s="13">
        <v>1</v>
      </c>
      <c r="B37" s="14">
        <v>1036</v>
      </c>
      <c r="C37" s="12"/>
      <c r="D37" t="s">
        <v>47</v>
      </c>
    </row>
    <row r="38" spans="1:4" x14ac:dyDescent="0.25">
      <c r="A38" s="13">
        <v>1</v>
      </c>
      <c r="B38" s="14">
        <v>1037</v>
      </c>
      <c r="C38" s="12" t="s">
        <v>76</v>
      </c>
      <c r="D38" t="s">
        <v>107</v>
      </c>
    </row>
    <row r="39" spans="1:4" x14ac:dyDescent="0.25">
      <c r="A39" s="13">
        <v>1</v>
      </c>
      <c r="B39" s="14">
        <v>1038</v>
      </c>
      <c r="C39" s="12" t="s">
        <v>33</v>
      </c>
      <c r="D39" t="s">
        <v>108</v>
      </c>
    </row>
    <row r="40" spans="1:4" x14ac:dyDescent="0.25">
      <c r="A40" s="13">
        <v>1</v>
      </c>
      <c r="B40" s="14">
        <v>1039</v>
      </c>
      <c r="C40" s="12" t="s">
        <v>34</v>
      </c>
      <c r="D40" t="s">
        <v>77</v>
      </c>
    </row>
    <row r="41" spans="1:4" x14ac:dyDescent="0.25">
      <c r="A41" s="13">
        <v>1</v>
      </c>
      <c r="B41" s="14">
        <v>1040</v>
      </c>
      <c r="C41" s="12"/>
      <c r="D41" t="s">
        <v>47</v>
      </c>
    </row>
    <row r="42" spans="1:4" x14ac:dyDescent="0.25">
      <c r="A42" s="13">
        <v>1</v>
      </c>
      <c r="B42" s="14">
        <v>1041</v>
      </c>
      <c r="C42" s="12"/>
      <c r="D42" t="s">
        <v>47</v>
      </c>
    </row>
    <row r="43" spans="1:4" x14ac:dyDescent="0.25">
      <c r="A43" s="13">
        <v>1</v>
      </c>
      <c r="B43" s="14">
        <v>1042</v>
      </c>
      <c r="C43" s="12"/>
      <c r="D43" t="s">
        <v>47</v>
      </c>
    </row>
    <row r="44" spans="1:4" x14ac:dyDescent="0.25">
      <c r="A44" s="13">
        <v>1</v>
      </c>
      <c r="B44" s="14">
        <v>1043</v>
      </c>
      <c r="C44" s="12"/>
      <c r="D44" t="s">
        <v>47</v>
      </c>
    </row>
    <row r="45" spans="1:4" x14ac:dyDescent="0.25">
      <c r="A45" s="13">
        <v>1</v>
      </c>
      <c r="B45" s="14">
        <v>1044</v>
      </c>
      <c r="C45" s="12" t="s">
        <v>35</v>
      </c>
      <c r="D45" t="s">
        <v>78</v>
      </c>
    </row>
    <row r="46" spans="1:4" x14ac:dyDescent="0.25">
      <c r="A46" s="13">
        <v>1</v>
      </c>
      <c r="B46" s="14">
        <v>1045</v>
      </c>
      <c r="C46" s="12" t="s">
        <v>36</v>
      </c>
      <c r="D46" t="s">
        <v>79</v>
      </c>
    </row>
    <row r="47" spans="1:4" x14ac:dyDescent="0.25">
      <c r="A47" s="13">
        <v>1</v>
      </c>
      <c r="B47" s="14">
        <v>1046</v>
      </c>
      <c r="C47" s="12"/>
      <c r="D47" t="s">
        <v>47</v>
      </c>
    </row>
    <row r="48" spans="1:4" x14ac:dyDescent="0.25">
      <c r="A48" s="13">
        <v>1</v>
      </c>
      <c r="B48" s="14">
        <v>1047</v>
      </c>
      <c r="C48" s="12" t="s">
        <v>37</v>
      </c>
      <c r="D48" t="s">
        <v>80</v>
      </c>
    </row>
    <row r="49" spans="1:4" x14ac:dyDescent="0.25">
      <c r="A49" s="13">
        <v>1</v>
      </c>
      <c r="B49" s="14">
        <v>1048</v>
      </c>
      <c r="C49" s="12" t="s">
        <v>116</v>
      </c>
      <c r="D49" t="s">
        <v>81</v>
      </c>
    </row>
    <row r="50" spans="1:4" x14ac:dyDescent="0.25">
      <c r="A50" s="13">
        <v>1</v>
      </c>
      <c r="B50" s="14">
        <v>1049</v>
      </c>
      <c r="C50" s="12" t="s">
        <v>82</v>
      </c>
      <c r="D50" t="s">
        <v>109</v>
      </c>
    </row>
    <row r="51" spans="1:4" x14ac:dyDescent="0.25">
      <c r="A51" s="13">
        <v>1</v>
      </c>
      <c r="B51" s="14">
        <v>1050</v>
      </c>
      <c r="C51" s="12" t="s">
        <v>83</v>
      </c>
      <c r="D51" t="s">
        <v>84</v>
      </c>
    </row>
    <row r="52" spans="1:4" x14ac:dyDescent="0.25">
      <c r="A52" s="13">
        <v>1</v>
      </c>
      <c r="B52" s="14">
        <v>1051</v>
      </c>
      <c r="C52" s="12" t="s">
        <v>117</v>
      </c>
      <c r="D52" t="s">
        <v>110</v>
      </c>
    </row>
    <row r="53" spans="1:4" x14ac:dyDescent="0.25">
      <c r="A53" s="13">
        <v>1</v>
      </c>
      <c r="B53" s="14">
        <v>1052</v>
      </c>
      <c r="C53" s="12"/>
      <c r="D53" t="s">
        <v>47</v>
      </c>
    </row>
    <row r="54" spans="1:4" x14ac:dyDescent="0.25">
      <c r="A54" s="13">
        <v>1</v>
      </c>
      <c r="B54" s="14">
        <v>1053</v>
      </c>
      <c r="C54" s="12"/>
      <c r="D54" t="s">
        <v>47</v>
      </c>
    </row>
    <row r="55" spans="1:4" x14ac:dyDescent="0.25">
      <c r="A55" s="13">
        <v>1</v>
      </c>
      <c r="B55" s="14">
        <v>1054</v>
      </c>
      <c r="C55" s="12" t="s">
        <v>85</v>
      </c>
      <c r="D55" t="s">
        <v>126</v>
      </c>
    </row>
    <row r="56" spans="1:4" x14ac:dyDescent="0.25">
      <c r="A56" s="13">
        <v>1</v>
      </c>
      <c r="B56" s="14">
        <v>1055</v>
      </c>
      <c r="C56" s="12" t="s">
        <v>118</v>
      </c>
      <c r="D56" t="s">
        <v>127</v>
      </c>
    </row>
    <row r="57" spans="1:4" x14ac:dyDescent="0.25">
      <c r="A57" s="13">
        <v>1</v>
      </c>
      <c r="B57" s="14">
        <v>1056</v>
      </c>
      <c r="C57" s="12" t="s">
        <v>119</v>
      </c>
      <c r="D57" t="s">
        <v>128</v>
      </c>
    </row>
    <row r="58" spans="1:4" x14ac:dyDescent="0.25">
      <c r="A58" s="13">
        <v>1</v>
      </c>
      <c r="B58" s="14">
        <v>1101</v>
      </c>
      <c r="C58" s="12" t="s">
        <v>86</v>
      </c>
      <c r="D58" t="s">
        <v>87</v>
      </c>
    </row>
    <row r="59" spans="1:4" x14ac:dyDescent="0.25">
      <c r="A59" s="13">
        <v>1</v>
      </c>
      <c r="B59" s="14">
        <v>1102</v>
      </c>
      <c r="C59" s="12" t="s">
        <v>88</v>
      </c>
      <c r="D59" t="s">
        <v>129</v>
      </c>
    </row>
    <row r="60" spans="1:4" x14ac:dyDescent="0.25">
      <c r="A60" s="13">
        <v>1</v>
      </c>
      <c r="B60" s="14">
        <v>1103</v>
      </c>
      <c r="C60" s="12" t="s">
        <v>38</v>
      </c>
      <c r="D60" t="s">
        <v>89</v>
      </c>
    </row>
    <row r="61" spans="1:4" x14ac:dyDescent="0.25">
      <c r="A61" s="13">
        <v>1</v>
      </c>
      <c r="B61" s="14">
        <v>1104</v>
      </c>
      <c r="C61" s="12" t="s">
        <v>39</v>
      </c>
      <c r="D61" t="s">
        <v>130</v>
      </c>
    </row>
    <row r="62" spans="1:4" x14ac:dyDescent="0.25">
      <c r="A62" s="13">
        <v>1</v>
      </c>
      <c r="B62" s="14">
        <v>1105</v>
      </c>
      <c r="C62" s="12" t="s">
        <v>120</v>
      </c>
      <c r="D62" t="s">
        <v>131</v>
      </c>
    </row>
    <row r="63" spans="1:4" x14ac:dyDescent="0.25">
      <c r="A63" s="13">
        <v>1</v>
      </c>
      <c r="B63" s="14">
        <v>1106</v>
      </c>
      <c r="C63" s="12" t="s">
        <v>90</v>
      </c>
      <c r="D63" t="s">
        <v>91</v>
      </c>
    </row>
    <row r="64" spans="1:4" x14ac:dyDescent="0.25">
      <c r="A64" s="13">
        <v>1</v>
      </c>
      <c r="B64" s="14">
        <v>1107</v>
      </c>
      <c r="C64" s="12" t="s">
        <v>92</v>
      </c>
      <c r="D64" t="s">
        <v>93</v>
      </c>
    </row>
    <row r="65" spans="1:4" x14ac:dyDescent="0.25">
      <c r="A65" s="13">
        <v>1</v>
      </c>
      <c r="B65" s="14">
        <v>1108</v>
      </c>
      <c r="C65" s="12" t="s">
        <v>121</v>
      </c>
      <c r="D65" t="s">
        <v>132</v>
      </c>
    </row>
    <row r="66" spans="1:4" x14ac:dyDescent="0.25">
      <c r="A66" s="13">
        <v>1</v>
      </c>
      <c r="B66" s="14">
        <v>1109</v>
      </c>
      <c r="C66" s="12" t="s">
        <v>94</v>
      </c>
      <c r="D66" t="s">
        <v>133</v>
      </c>
    </row>
    <row r="67" spans="1:4" x14ac:dyDescent="0.25">
      <c r="A67" s="13">
        <v>1</v>
      </c>
      <c r="B67" s="14">
        <v>1110</v>
      </c>
      <c r="C67" s="12" t="s">
        <v>95</v>
      </c>
      <c r="D67" t="s">
        <v>96</v>
      </c>
    </row>
    <row r="68" spans="1:4" x14ac:dyDescent="0.25">
      <c r="A68" s="13">
        <v>1</v>
      </c>
      <c r="B68" s="14">
        <v>1111</v>
      </c>
      <c r="C68" s="12" t="s">
        <v>40</v>
      </c>
      <c r="D68" t="s">
        <v>134</v>
      </c>
    </row>
    <row r="69" spans="1:4" x14ac:dyDescent="0.25">
      <c r="A69" s="13">
        <v>1</v>
      </c>
      <c r="B69" s="14">
        <v>1112</v>
      </c>
      <c r="C69" s="12" t="s">
        <v>41</v>
      </c>
      <c r="D69" t="s">
        <v>135</v>
      </c>
    </row>
    <row r="70" spans="1:4" x14ac:dyDescent="0.25">
      <c r="A70" s="13">
        <v>1</v>
      </c>
      <c r="B70" s="14">
        <v>1113</v>
      </c>
      <c r="C70" s="12" t="s">
        <v>42</v>
      </c>
      <c r="D70" t="s">
        <v>136</v>
      </c>
    </row>
    <row r="71" spans="1:4" x14ac:dyDescent="0.25">
      <c r="A71" s="13">
        <v>1</v>
      </c>
      <c r="B71" s="14">
        <v>1114</v>
      </c>
      <c r="C71" s="12" t="s">
        <v>122</v>
      </c>
      <c r="D71" t="s">
        <v>97</v>
      </c>
    </row>
    <row r="72" spans="1:4" x14ac:dyDescent="0.25">
      <c r="A72" s="13">
        <v>1</v>
      </c>
      <c r="B72" s="14">
        <v>1115</v>
      </c>
      <c r="C72" s="12" t="s">
        <v>98</v>
      </c>
      <c r="D72" t="s">
        <v>137</v>
      </c>
    </row>
    <row r="73" spans="1:4" x14ac:dyDescent="0.25">
      <c r="A73" s="13">
        <v>1</v>
      </c>
      <c r="B73" s="14">
        <v>1116</v>
      </c>
      <c r="C73" s="12"/>
      <c r="D73" t="s">
        <v>47</v>
      </c>
    </row>
    <row r="74" spans="1:4" x14ac:dyDescent="0.25">
      <c r="A74">
        <v>1</v>
      </c>
      <c r="B74">
        <v>1200</v>
      </c>
      <c r="C74" t="s">
        <v>123</v>
      </c>
      <c r="D74" t="s">
        <v>47</v>
      </c>
    </row>
  </sheetData>
  <phoneticPr fontId="2"/>
  <pageMargins left="0.75" right="0.75" top="1" bottom="1" header="0.51200000000000001" footer="0.5120000000000000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sheetPr>
  <dimension ref="A1:D2"/>
  <sheetViews>
    <sheetView workbookViewId="0">
      <selection activeCell="D2" sqref="D2"/>
    </sheetView>
  </sheetViews>
  <sheetFormatPr defaultRowHeight="12.75" x14ac:dyDescent="0.25"/>
  <cols>
    <col min="3" max="3" width="25.46484375" bestFit="1" customWidth="1"/>
  </cols>
  <sheetData>
    <row r="1" spans="1:4" x14ac:dyDescent="0.25">
      <c r="A1" t="s">
        <v>139</v>
      </c>
      <c r="B1" t="s">
        <v>157</v>
      </c>
      <c r="C1" t="s">
        <v>158</v>
      </c>
      <c r="D1" t="s">
        <v>143</v>
      </c>
    </row>
    <row r="2" spans="1:4" x14ac:dyDescent="0.25">
      <c r="A2">
        <f>'1地区フェスティバルES'!B9</f>
        <v>0</v>
      </c>
      <c r="B2" t="str">
        <f>'1地区フェスティバルES'!A13</f>
        <v/>
      </c>
      <c r="C2" t="str">
        <f>'1地区フェスティバルES'!B13</f>
        <v/>
      </c>
      <c r="D2">
        <f>'1地区フェスティバルES'!B20</f>
        <v>0</v>
      </c>
    </row>
  </sheetData>
  <phoneticPr fontId="2"/>
  <pageMargins left="0.75" right="0.75" top="1" bottom="1" header="0.51200000000000001" footer="0.51200000000000001"/>
  <pageSetup paperSize="9" orientation="portrait" horizontalDpi="4294967294" verticalDpi="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D5"/>
  <sheetViews>
    <sheetView workbookViewId="0">
      <selection activeCell="D2" sqref="D2"/>
    </sheetView>
  </sheetViews>
  <sheetFormatPr defaultRowHeight="12.75" x14ac:dyDescent="0.25"/>
  <cols>
    <col min="2" max="2" width="22.3984375" customWidth="1"/>
    <col min="3" max="3" width="27" customWidth="1"/>
    <col min="4" max="4" width="27.73046875" customWidth="1"/>
  </cols>
  <sheetData>
    <row r="1" spans="1:4" x14ac:dyDescent="0.25">
      <c r="B1" t="s">
        <v>0</v>
      </c>
      <c r="C1" t="s">
        <v>150</v>
      </c>
      <c r="D1" t="s">
        <v>151</v>
      </c>
    </row>
    <row r="2" spans="1:4" x14ac:dyDescent="0.25">
      <c r="A2" t="s">
        <v>146</v>
      </c>
      <c r="B2" t="str">
        <f>IF('1地区フェスティバルES'!C27="","",'1地区フェスティバルES'!B27)</f>
        <v/>
      </c>
      <c r="C2" t="str">
        <f>IF('1地区フェスティバルES'!C27="","",'1地区フェスティバルES'!C27)</f>
        <v/>
      </c>
      <c r="D2" t="str">
        <f>IF('1地区フェスティバルES'!D27="","",'1地区フェスティバルES'!D27)</f>
        <v/>
      </c>
    </row>
    <row r="3" spans="1:4" x14ac:dyDescent="0.25">
      <c r="A3" t="s">
        <v>147</v>
      </c>
      <c r="B3" t="str">
        <f>IF('1地区フェスティバルES'!C28="","",'1地区フェスティバルES'!B28)</f>
        <v/>
      </c>
      <c r="C3" t="str">
        <f>IF('1地区フェスティバルES'!C28="","",'1地区フェスティバルES'!C28)</f>
        <v/>
      </c>
      <c r="D3" t="str">
        <f>IF('1地区フェスティバルES'!D28="","",'1地区フェスティバルES'!D28)</f>
        <v/>
      </c>
    </row>
    <row r="4" spans="1:4" x14ac:dyDescent="0.25">
      <c r="A4" t="s">
        <v>148</v>
      </c>
      <c r="B4" t="str">
        <f>IF('1地区フェスティバルES'!C29="","",'1地区フェスティバルES'!B29)</f>
        <v/>
      </c>
      <c r="C4" t="str">
        <f>IF('1地区フェスティバルES'!C29="","",'1地区フェスティバルES'!C29)</f>
        <v/>
      </c>
      <c r="D4" t="str">
        <f>IF('1地区フェスティバルES'!D29="","",'1地区フェスティバルES'!D29)</f>
        <v/>
      </c>
    </row>
    <row r="5" spans="1:4" x14ac:dyDescent="0.25">
      <c r="A5" t="s">
        <v>149</v>
      </c>
      <c r="B5" t="str">
        <f>IF('1地区フェスティバルES'!C30="","",'1地区フェスティバルES'!B30)</f>
        <v/>
      </c>
      <c r="C5" t="str">
        <f>IF('1地区フェスティバルES'!C30="","",'1地区フェスティバルES'!C30)</f>
        <v/>
      </c>
      <c r="D5" t="str">
        <f>IF('1地区フェスティバルES'!D30="","",'1地区フェスティバルES'!D30)</f>
        <v/>
      </c>
    </row>
  </sheetData>
  <phoneticPr fontId="2"/>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sheetPr>
  <dimension ref="A1:E17"/>
  <sheetViews>
    <sheetView workbookViewId="0">
      <selection activeCell="B2" sqref="B2"/>
    </sheetView>
  </sheetViews>
  <sheetFormatPr defaultRowHeight="12.75" x14ac:dyDescent="0.25"/>
  <cols>
    <col min="1" max="1" width="13.3984375" customWidth="1"/>
    <col min="2" max="4" width="21.59765625" customWidth="1"/>
    <col min="5" max="5" width="8.265625" customWidth="1"/>
  </cols>
  <sheetData>
    <row r="1" spans="1:5" x14ac:dyDescent="0.25">
      <c r="B1" t="s">
        <v>0</v>
      </c>
      <c r="C1" t="s">
        <v>5</v>
      </c>
      <c r="D1" t="s">
        <v>159</v>
      </c>
      <c r="E1" t="s">
        <v>1</v>
      </c>
    </row>
    <row r="2" spans="1:5" x14ac:dyDescent="0.25">
      <c r="A2" t="s">
        <v>160</v>
      </c>
      <c r="B2" t="str">
        <f>IF('1地区フェスティバルES'!C36="","",'1地区フェスティバルES'!B36)</f>
        <v/>
      </c>
      <c r="C2" t="str">
        <f>IF('1地区フェスティバルES'!C36="","",'1地区フェスティバルES'!C36)</f>
        <v/>
      </c>
      <c r="D2" t="str">
        <f>IF('1地区フェスティバルES'!D36="","",'1地区フェスティバルES'!D36)</f>
        <v/>
      </c>
      <c r="E2" t="str">
        <f>IF('1地区フェスティバルES'!E36="","",'1地区フェスティバルES'!E36)</f>
        <v/>
      </c>
    </row>
    <row r="3" spans="1:5" x14ac:dyDescent="0.25">
      <c r="A3" t="s">
        <v>161</v>
      </c>
      <c r="B3" t="str">
        <f>IF('1地区フェスティバルES'!C37="","",'1地区フェスティバルES'!B37)</f>
        <v/>
      </c>
      <c r="C3" t="str">
        <f>IF('1地区フェスティバルES'!C37="","",'1地区フェスティバルES'!C37)</f>
        <v/>
      </c>
      <c r="D3" t="str">
        <f>IF('1地区フェスティバルES'!D37="","",'1地区フェスティバルES'!D37)</f>
        <v/>
      </c>
      <c r="E3" t="str">
        <f>IF('1地区フェスティバルES'!E37="","",'1地区フェスティバルES'!E37)</f>
        <v/>
      </c>
    </row>
    <row r="4" spans="1:5" x14ac:dyDescent="0.25">
      <c r="A4" t="s">
        <v>162</v>
      </c>
      <c r="B4" t="str">
        <f>IF('1地区フェスティバルES'!C38="","",'1地区フェスティバルES'!B38)</f>
        <v/>
      </c>
      <c r="C4" t="str">
        <f>IF('1地区フェスティバルES'!C38="","",'1地区フェスティバルES'!C38)</f>
        <v/>
      </c>
      <c r="D4" t="str">
        <f>IF('1地区フェスティバルES'!D38="","",'1地区フェスティバルES'!D38)</f>
        <v/>
      </c>
      <c r="E4" t="str">
        <f>IF('1地区フェスティバルES'!E38="","",'1地区フェスティバルES'!E38)</f>
        <v/>
      </c>
    </row>
    <row r="5" spans="1:5" x14ac:dyDescent="0.25">
      <c r="A5" t="s">
        <v>163</v>
      </c>
      <c r="B5" t="str">
        <f>IF('1地区フェスティバルES'!C39="","",'1地区フェスティバルES'!B39)</f>
        <v/>
      </c>
      <c r="C5" t="str">
        <f>IF('1地区フェスティバルES'!C39="","",'1地区フェスティバルES'!C39)</f>
        <v/>
      </c>
      <c r="D5" t="str">
        <f>IF('1地区フェスティバルES'!D39="","",'1地区フェスティバルES'!D39)</f>
        <v/>
      </c>
      <c r="E5" t="str">
        <f>IF('1地区フェスティバルES'!E39="","",'1地区フェスティバルES'!E39)</f>
        <v/>
      </c>
    </row>
    <row r="6" spans="1:5" x14ac:dyDescent="0.25">
      <c r="A6" t="s">
        <v>164</v>
      </c>
      <c r="B6" t="str">
        <f>IF('1地区フェスティバルES'!C40="","",'1地区フェスティバルES'!B40)</f>
        <v/>
      </c>
      <c r="C6" t="str">
        <f>IF('1地区フェスティバルES'!C40="","",'1地区フェスティバルES'!C40)</f>
        <v/>
      </c>
      <c r="D6" t="str">
        <f>IF('1地区フェスティバルES'!D40="","",'1地区フェスティバルES'!D40)</f>
        <v/>
      </c>
      <c r="E6" t="str">
        <f>IF('1地区フェスティバルES'!E40="","",'1地区フェスティバルES'!E40)</f>
        <v/>
      </c>
    </row>
    <row r="7" spans="1:5" x14ac:dyDescent="0.25">
      <c r="A7" t="s">
        <v>165</v>
      </c>
      <c r="B7" t="str">
        <f>IF('1地区フェスティバルES'!C41="","",'1地区フェスティバルES'!B41)</f>
        <v/>
      </c>
      <c r="C7" t="str">
        <f>IF('1地区フェスティバルES'!C41="","",'1地区フェスティバルES'!C41)</f>
        <v/>
      </c>
      <c r="D7" t="str">
        <f>IF('1地区フェスティバルES'!D41="","",'1地区フェスティバルES'!D41)</f>
        <v/>
      </c>
      <c r="E7" t="str">
        <f>IF('1地区フェスティバルES'!E41="","",'1地区フェスティバルES'!E41)</f>
        <v/>
      </c>
    </row>
    <row r="8" spans="1:5" x14ac:dyDescent="0.25">
      <c r="A8" t="s">
        <v>166</v>
      </c>
      <c r="B8" t="str">
        <f>IF('1地区フェスティバルES'!C42="","",'1地区フェスティバルES'!B42)</f>
        <v/>
      </c>
      <c r="C8" t="str">
        <f>IF('1地区フェスティバルES'!C42="","",'1地区フェスティバルES'!C42)</f>
        <v/>
      </c>
      <c r="D8" t="str">
        <f>IF('1地区フェスティバルES'!D42="","",'1地区フェスティバルES'!D42)</f>
        <v/>
      </c>
      <c r="E8" t="str">
        <f>IF('1地区フェスティバルES'!E42="","",'1地区フェスティバルES'!E42)</f>
        <v/>
      </c>
    </row>
    <row r="9" spans="1:5" x14ac:dyDescent="0.25">
      <c r="A9" t="s">
        <v>167</v>
      </c>
      <c r="B9" t="str">
        <f>IF('1地区フェスティバルES'!C43="","",'1地区フェスティバルES'!B43)</f>
        <v/>
      </c>
      <c r="C9" t="str">
        <f>IF('1地区フェスティバルES'!C43="","",'1地区フェスティバルES'!C43)</f>
        <v/>
      </c>
      <c r="D9" t="str">
        <f>IF('1地区フェスティバルES'!D43="","",'1地区フェスティバルES'!D43)</f>
        <v/>
      </c>
      <c r="E9" t="str">
        <f>IF('1地区フェスティバルES'!E43="","",'1地区フェスティバルES'!E43)</f>
        <v/>
      </c>
    </row>
    <row r="10" spans="1:5" x14ac:dyDescent="0.25">
      <c r="A10" t="s">
        <v>168</v>
      </c>
      <c r="B10" t="str">
        <f>IF('1地区フェスティバルES'!C44="","",'1地区フェスティバルES'!B44)</f>
        <v/>
      </c>
      <c r="C10" t="str">
        <f>IF('1地区フェスティバルES'!C44="","",'1地区フェスティバルES'!C44)</f>
        <v/>
      </c>
      <c r="D10" t="str">
        <f>IF('1地区フェスティバルES'!D44="","",'1地区フェスティバルES'!D44)</f>
        <v/>
      </c>
      <c r="E10" t="str">
        <f>IF('1地区フェスティバルES'!E44="","",'1地区フェスティバルES'!E44)</f>
        <v/>
      </c>
    </row>
    <row r="11" spans="1:5" x14ac:dyDescent="0.25">
      <c r="A11" t="s">
        <v>169</v>
      </c>
      <c r="B11" t="str">
        <f>IF('1地区フェスティバルES'!C45="","",'1地区フェスティバルES'!B45)</f>
        <v/>
      </c>
      <c r="C11" t="str">
        <f>IF('1地区フェスティバルES'!C45="","",'1地区フェスティバルES'!C45)</f>
        <v/>
      </c>
      <c r="D11" t="str">
        <f>IF('1地区フェスティバルES'!D45="","",'1地区フェスティバルES'!D45)</f>
        <v/>
      </c>
      <c r="E11" t="str">
        <f>IF('1地区フェスティバルES'!E45="","",'1地区フェスティバルES'!E45)</f>
        <v/>
      </c>
    </row>
    <row r="12" spans="1:5" x14ac:dyDescent="0.25">
      <c r="A12" t="s">
        <v>170</v>
      </c>
      <c r="B12" t="str">
        <f>IF('1地区フェスティバルES'!C46="","",'1地区フェスティバルES'!B46)</f>
        <v/>
      </c>
      <c r="C12" t="str">
        <f>IF('1地区フェスティバルES'!C46="","",'1地区フェスティバルES'!C46)</f>
        <v/>
      </c>
      <c r="D12" t="str">
        <f>IF('1地区フェスティバルES'!D46="","",'1地区フェスティバルES'!D46)</f>
        <v/>
      </c>
      <c r="E12" t="str">
        <f>IF('1地区フェスティバルES'!E46="","",'1地区フェスティバルES'!E46)</f>
        <v/>
      </c>
    </row>
    <row r="13" spans="1:5" x14ac:dyDescent="0.25">
      <c r="A13" t="s">
        <v>171</v>
      </c>
      <c r="B13" t="str">
        <f>IF('1地区フェスティバルES'!C47="","",'1地区フェスティバルES'!B47)</f>
        <v/>
      </c>
      <c r="C13" t="str">
        <f>IF('1地区フェスティバルES'!C47="","",'1地区フェスティバルES'!C47)</f>
        <v/>
      </c>
      <c r="D13" t="str">
        <f>IF('1地区フェスティバルES'!D47="","",'1地区フェスティバルES'!D47)</f>
        <v/>
      </c>
      <c r="E13" t="str">
        <f>IF('1地区フェスティバルES'!E47="","",'1地区フェスティバルES'!E47)</f>
        <v/>
      </c>
    </row>
    <row r="14" spans="1:5" x14ac:dyDescent="0.25">
      <c r="A14" t="s">
        <v>172</v>
      </c>
      <c r="B14" t="str">
        <f>IF('1地区フェスティバルES'!C48="","",'1地区フェスティバルES'!B48)</f>
        <v/>
      </c>
      <c r="C14" t="str">
        <f>IF('1地区フェスティバルES'!C48="","",'1地区フェスティバルES'!C48)</f>
        <v/>
      </c>
      <c r="D14" t="str">
        <f>IF('1地区フェスティバルES'!D48="","",'1地区フェスティバルES'!D48)</f>
        <v/>
      </c>
      <c r="E14" t="str">
        <f>IF('1地区フェスティバルES'!E48="","",'1地区フェスティバルES'!E48)</f>
        <v/>
      </c>
    </row>
    <row r="15" spans="1:5" x14ac:dyDescent="0.25">
      <c r="A15" t="s">
        <v>173</v>
      </c>
      <c r="B15" t="str">
        <f>IF('1地区フェスティバルES'!C49="","",'1地区フェスティバルES'!B49)</f>
        <v/>
      </c>
      <c r="C15" t="str">
        <f>IF('1地区フェスティバルES'!C49="","",'1地区フェスティバルES'!C49)</f>
        <v/>
      </c>
      <c r="D15" t="str">
        <f>IF('1地区フェスティバルES'!D49="","",'1地区フェスティバルES'!D49)</f>
        <v/>
      </c>
      <c r="E15" t="str">
        <f>IF('1地区フェスティバルES'!E49="","",'1地区フェスティバルES'!E49)</f>
        <v/>
      </c>
    </row>
    <row r="16" spans="1:5" x14ac:dyDescent="0.25">
      <c r="B16" t="str">
        <f>IF('1地区フェスティバルES'!C50="","",'1地区フェスティバルES'!B50)</f>
        <v/>
      </c>
    </row>
    <row r="17" spans="5:5" x14ac:dyDescent="0.25">
      <c r="E17" t="str">
        <f>IF('1地区フェスティバルES'!E51="","",'1地区フェスティバルES'!E51)</f>
        <v/>
      </c>
    </row>
  </sheetData>
  <phoneticPr fontId="2"/>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2954C1-B69A-4D9E-9DC6-7D07161F3A83}">
  <sheetPr>
    <tabColor rgb="FF00B0F0"/>
  </sheetPr>
  <dimension ref="A1:E17"/>
  <sheetViews>
    <sheetView workbookViewId="0">
      <selection activeCell="E2" sqref="E2:E15"/>
    </sheetView>
  </sheetViews>
  <sheetFormatPr defaultRowHeight="12.75" x14ac:dyDescent="0.25"/>
  <cols>
    <col min="1" max="1" width="13.3984375" customWidth="1"/>
    <col min="2" max="4" width="21.59765625" customWidth="1"/>
    <col min="5" max="5" width="8.265625" customWidth="1"/>
  </cols>
  <sheetData>
    <row r="1" spans="1:5" x14ac:dyDescent="0.25">
      <c r="B1" t="s">
        <v>0</v>
      </c>
      <c r="C1" t="s">
        <v>5</v>
      </c>
      <c r="D1" t="s">
        <v>159</v>
      </c>
      <c r="E1" t="s">
        <v>1</v>
      </c>
    </row>
    <row r="2" spans="1:5" x14ac:dyDescent="0.25">
      <c r="A2" t="s">
        <v>160</v>
      </c>
      <c r="B2" t="str">
        <f>IF('1地区フェスティバルES'!C55="","",'1地区フェスティバルES'!B55)</f>
        <v/>
      </c>
      <c r="C2" t="str">
        <f>IF('1地区フェスティバルES'!C55="","",'1地区フェスティバルES'!C55)</f>
        <v/>
      </c>
      <c r="D2" t="str">
        <f>IF('1地区フェスティバルES'!D55="","",'1地区フェスティバルES'!D55)</f>
        <v/>
      </c>
      <c r="E2" t="str">
        <f>IF('1地区フェスティバルES'!E55="","",'1地区フェスティバルES'!E55)</f>
        <v/>
      </c>
    </row>
    <row r="3" spans="1:5" x14ac:dyDescent="0.25">
      <c r="A3" t="s">
        <v>161</v>
      </c>
      <c r="B3" t="str">
        <f>IF('1地区フェスティバルES'!C56="","",'1地区フェスティバルES'!B56)</f>
        <v/>
      </c>
      <c r="C3" t="str">
        <f>IF('1地区フェスティバルES'!C56="","",'1地区フェスティバルES'!C56)</f>
        <v/>
      </c>
      <c r="D3" t="str">
        <f>IF('1地区フェスティバルES'!D56="","",'1地区フェスティバルES'!D56)</f>
        <v/>
      </c>
      <c r="E3" t="str">
        <f>IF('1地区フェスティバルES'!E56="","",'1地区フェスティバルES'!E56)</f>
        <v/>
      </c>
    </row>
    <row r="4" spans="1:5" x14ac:dyDescent="0.25">
      <c r="A4" t="s">
        <v>162</v>
      </c>
      <c r="B4" t="str">
        <f>IF('1地区フェスティバルES'!C57="","",'1地区フェスティバルES'!B57)</f>
        <v/>
      </c>
      <c r="C4" t="str">
        <f>IF('1地区フェスティバルES'!C57="","",'1地区フェスティバルES'!C57)</f>
        <v/>
      </c>
      <c r="D4" t="str">
        <f>IF('1地区フェスティバルES'!D57="","",'1地区フェスティバルES'!D57)</f>
        <v/>
      </c>
      <c r="E4" t="str">
        <f>IF('1地区フェスティバルES'!E57="","",'1地区フェスティバルES'!E57)</f>
        <v/>
      </c>
    </row>
    <row r="5" spans="1:5" x14ac:dyDescent="0.25">
      <c r="A5" t="s">
        <v>163</v>
      </c>
      <c r="B5" t="str">
        <f>IF('1地区フェスティバルES'!C58="","",'1地区フェスティバルES'!B58)</f>
        <v/>
      </c>
      <c r="C5" t="str">
        <f>IF('1地区フェスティバルES'!C58="","",'1地区フェスティバルES'!C58)</f>
        <v/>
      </c>
      <c r="D5" t="str">
        <f>IF('1地区フェスティバルES'!D58="","",'1地区フェスティバルES'!D58)</f>
        <v/>
      </c>
      <c r="E5" t="str">
        <f>IF('1地区フェスティバルES'!E58="","",'1地区フェスティバルES'!E58)</f>
        <v/>
      </c>
    </row>
    <row r="6" spans="1:5" x14ac:dyDescent="0.25">
      <c r="A6" t="s">
        <v>164</v>
      </c>
      <c r="B6" t="str">
        <f>IF('1地区フェスティバルES'!C59="","",'1地区フェスティバルES'!B59)</f>
        <v/>
      </c>
      <c r="C6" t="str">
        <f>IF('1地区フェスティバルES'!C59="","",'1地区フェスティバルES'!C59)</f>
        <v/>
      </c>
      <c r="D6" t="str">
        <f>IF('1地区フェスティバルES'!D59="","",'1地区フェスティバルES'!D59)</f>
        <v/>
      </c>
      <c r="E6" t="str">
        <f>IF('1地区フェスティバルES'!E59="","",'1地区フェスティバルES'!E59)</f>
        <v/>
      </c>
    </row>
    <row r="7" spans="1:5" x14ac:dyDescent="0.25">
      <c r="A7" t="s">
        <v>165</v>
      </c>
      <c r="B7" t="str">
        <f>IF('1地区フェスティバルES'!C60="","",'1地区フェスティバルES'!B60)</f>
        <v/>
      </c>
      <c r="C7" t="str">
        <f>IF('1地区フェスティバルES'!C60="","",'1地区フェスティバルES'!C60)</f>
        <v/>
      </c>
      <c r="D7" t="str">
        <f>IF('1地区フェスティバルES'!D60="","",'1地区フェスティバルES'!D60)</f>
        <v/>
      </c>
      <c r="E7" t="str">
        <f>IF('1地区フェスティバルES'!E60="","",'1地区フェスティバルES'!E60)</f>
        <v/>
      </c>
    </row>
    <row r="8" spans="1:5" x14ac:dyDescent="0.25">
      <c r="A8" t="s">
        <v>166</v>
      </c>
      <c r="B8" t="str">
        <f>IF('1地区フェスティバルES'!C61="","",'1地区フェスティバルES'!B61)</f>
        <v/>
      </c>
      <c r="C8" t="str">
        <f>IF('1地区フェスティバルES'!C61="","",'1地区フェスティバルES'!C61)</f>
        <v/>
      </c>
      <c r="D8" t="str">
        <f>IF('1地区フェスティバルES'!D61="","",'1地区フェスティバルES'!D61)</f>
        <v/>
      </c>
      <c r="E8" t="str">
        <f>IF('1地区フェスティバルES'!E61="","",'1地区フェスティバルES'!E61)</f>
        <v/>
      </c>
    </row>
    <row r="9" spans="1:5" x14ac:dyDescent="0.25">
      <c r="A9" t="s">
        <v>167</v>
      </c>
      <c r="B9" t="str">
        <f>IF('1地区フェスティバルES'!C62="","",'1地区フェスティバルES'!B62)</f>
        <v/>
      </c>
      <c r="C9" t="str">
        <f>IF('1地区フェスティバルES'!C62="","",'1地区フェスティバルES'!C62)</f>
        <v/>
      </c>
      <c r="D9" t="str">
        <f>IF('1地区フェスティバルES'!D62="","",'1地区フェスティバルES'!D62)</f>
        <v/>
      </c>
      <c r="E9" t="str">
        <f>IF('1地区フェスティバルES'!E62="","",'1地区フェスティバルES'!E62)</f>
        <v/>
      </c>
    </row>
    <row r="10" spans="1:5" x14ac:dyDescent="0.25">
      <c r="A10" t="s">
        <v>168</v>
      </c>
      <c r="B10" t="str">
        <f>IF('1地区フェスティバルES'!C63="","",'1地区フェスティバルES'!B63)</f>
        <v/>
      </c>
      <c r="C10" t="str">
        <f>IF('1地区フェスティバルES'!C63="","",'1地区フェスティバルES'!C63)</f>
        <v/>
      </c>
      <c r="D10" t="str">
        <f>IF('1地区フェスティバルES'!D63="","",'1地区フェスティバルES'!D63)</f>
        <v/>
      </c>
      <c r="E10" t="str">
        <f>IF('1地区フェスティバルES'!E63="","",'1地区フェスティバルES'!E63)</f>
        <v/>
      </c>
    </row>
    <row r="11" spans="1:5" x14ac:dyDescent="0.25">
      <c r="A11" t="s">
        <v>169</v>
      </c>
      <c r="B11" t="str">
        <f>IF('1地区フェスティバルES'!C64="","",'1地区フェスティバルES'!B64)</f>
        <v/>
      </c>
      <c r="C11" t="str">
        <f>IF('1地区フェスティバルES'!C64="","",'1地区フェスティバルES'!C64)</f>
        <v/>
      </c>
      <c r="D11" t="str">
        <f>IF('1地区フェスティバルES'!D64="","",'1地区フェスティバルES'!D64)</f>
        <v/>
      </c>
      <c r="E11" t="str">
        <f>IF('1地区フェスティバルES'!E64="","",'1地区フェスティバルES'!E64)</f>
        <v/>
      </c>
    </row>
    <row r="12" spans="1:5" x14ac:dyDescent="0.25">
      <c r="A12" t="s">
        <v>170</v>
      </c>
      <c r="B12" t="str">
        <f>IF('1地区フェスティバルES'!C65="","",'1地区フェスティバルES'!B65)</f>
        <v/>
      </c>
      <c r="C12" t="str">
        <f>IF('1地区フェスティバルES'!C65="","",'1地区フェスティバルES'!C65)</f>
        <v/>
      </c>
      <c r="D12" t="str">
        <f>IF('1地区フェスティバルES'!D65="","",'1地区フェスティバルES'!D65)</f>
        <v/>
      </c>
      <c r="E12" t="str">
        <f>IF('1地区フェスティバルES'!E65="","",'1地区フェスティバルES'!E65)</f>
        <v/>
      </c>
    </row>
    <row r="13" spans="1:5" x14ac:dyDescent="0.25">
      <c r="A13" t="s">
        <v>171</v>
      </c>
      <c r="B13" t="str">
        <f>IF('1地区フェスティバルES'!C66="","",'1地区フェスティバルES'!B66)</f>
        <v/>
      </c>
      <c r="C13" t="str">
        <f>IF('1地区フェスティバルES'!C66="","",'1地区フェスティバルES'!C66)</f>
        <v/>
      </c>
      <c r="D13" t="str">
        <f>IF('1地区フェスティバルES'!D66="","",'1地区フェスティバルES'!D66)</f>
        <v/>
      </c>
      <c r="E13" t="str">
        <f>IF('1地区フェスティバルES'!E66="","",'1地区フェスティバルES'!E66)</f>
        <v/>
      </c>
    </row>
    <row r="14" spans="1:5" x14ac:dyDescent="0.25">
      <c r="A14" t="s">
        <v>172</v>
      </c>
      <c r="B14" t="str">
        <f>IF('1地区フェスティバルES'!C67="","",'1地区フェスティバルES'!B67)</f>
        <v/>
      </c>
      <c r="C14" t="str">
        <f>IF('1地区フェスティバルES'!C67="","",'1地区フェスティバルES'!C67)</f>
        <v/>
      </c>
      <c r="D14" t="str">
        <f>IF('1地区フェスティバルES'!D67="","",'1地区フェスティバルES'!D67)</f>
        <v/>
      </c>
      <c r="E14" t="str">
        <f>IF('1地区フェスティバルES'!E67="","",'1地区フェスティバルES'!E67)</f>
        <v/>
      </c>
    </row>
    <row r="15" spans="1:5" x14ac:dyDescent="0.25">
      <c r="A15" t="s">
        <v>173</v>
      </c>
      <c r="B15" t="str">
        <f>IF('1地区フェスティバルES'!C68="","",'1地区フェスティバルES'!B68)</f>
        <v/>
      </c>
      <c r="C15" t="str">
        <f>IF('1地区フェスティバルES'!C68="","",'1地区フェスティバルES'!C68)</f>
        <v/>
      </c>
      <c r="D15" t="str">
        <f>IF('1地区フェスティバルES'!D68="","",'1地区フェスティバルES'!D68)</f>
        <v/>
      </c>
      <c r="E15" t="str">
        <f>IF('1地区フェスティバルES'!E68="","",'1地区フェスティバルES'!E68)</f>
        <v/>
      </c>
    </row>
    <row r="16" spans="1:5" x14ac:dyDescent="0.25">
      <c r="B16" t="str">
        <f>IF('1地区フェスティバルES'!C50="","",'1地区フェスティバルES'!B50)</f>
        <v/>
      </c>
    </row>
    <row r="17" spans="5:5" x14ac:dyDescent="0.25">
      <c r="E17" t="str">
        <f>IF('1地区フェスティバルES'!E51="","",'1地区フェスティバルES'!E51)</f>
        <v/>
      </c>
    </row>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vt:i4>
      </vt:variant>
    </vt:vector>
  </HeadingPairs>
  <TitlesOfParts>
    <vt:vector size="7" baseType="lpstr">
      <vt:lpstr>1地区フェスティバルES</vt:lpstr>
      <vt:lpstr>学校番号</vt:lpstr>
      <vt:lpstr>基本情報</vt:lpstr>
      <vt:lpstr>参加顧問</vt:lpstr>
      <vt:lpstr>参加生徒（高校）</vt:lpstr>
      <vt:lpstr>参加生徒（中学）</vt:lpstr>
      <vt:lpstr>'1地区フェスティバルES'!Print_Area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大江真理</dc:creator>
  <cp:lastModifiedBy>安紀 平村</cp:lastModifiedBy>
  <cp:lastPrinted>2020-11-21T05:48:07Z</cp:lastPrinted>
  <dcterms:created xsi:type="dcterms:W3CDTF">2005-08-17T10:27:02Z</dcterms:created>
  <dcterms:modified xsi:type="dcterms:W3CDTF">2024-12-16T05:18:55Z</dcterms:modified>
</cp:coreProperties>
</file>