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105581\Desktop\工業技術検証制度運営委員会\02_第1回運営委員会・学校担当者会\3_HP関連\"/>
    </mc:Choice>
  </mc:AlternateContent>
  <xr:revisionPtr revIDLastSave="0" documentId="13_ncr:1_{0BEE716B-1571-4A33-AAAB-98F9CE41C1D8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R8ポイント表" sheetId="24" r:id="rId1"/>
    <sheet name="Sheet1" sheetId="22" state="hidden" r:id="rId2"/>
    <sheet name="No一覧 (2)" sheetId="23" state="hidden" r:id="rId3"/>
  </sheets>
  <definedNames>
    <definedName name="ＡＩ・ＤＤ総合種" localSheetId="2">'No一覧 (2)'!$D$63</definedName>
    <definedName name="ＡＩ・ＤＤ総合種" localSheetId="0">#REF!</definedName>
    <definedName name="ＡＩ・ＤＤ総合種">#REF!</definedName>
    <definedName name="AV情報家電" localSheetId="2">'No一覧 (2)'!$D$65:$D$66</definedName>
    <definedName name="AV情報家電" localSheetId="0">#REF!</definedName>
    <definedName name="AV情報家電">#REF!</definedName>
    <definedName name="CAD利用技術者" localSheetId="2">'No一覧 (2)'!$D$14</definedName>
    <definedName name="CAD利用技術者" localSheetId="0">#REF!</definedName>
    <definedName name="CAD利用技術者">#REF!</definedName>
    <definedName name="ＣＧエンジニア検定" localSheetId="2">'No一覧 (2)'!$D$120:$D$123</definedName>
    <definedName name="ＣＧエンジニア検定" localSheetId="0">#REF!</definedName>
    <definedName name="ＣＧエンジニア検定">#REF!</definedName>
    <definedName name="ＣＧエンジニア検定_CG部門" localSheetId="0">#REF!</definedName>
    <definedName name="ＣＧエンジニア検定_CG部門">#REF!</definedName>
    <definedName name="ＣＧエンジニア検定_画像処理部門" localSheetId="0">#REF!</definedName>
    <definedName name="ＣＧエンジニア検定_画像処理部門">#REF!</definedName>
    <definedName name="CGクリエイタ検定" localSheetId="2">'No一覧 (2)'!$D$124:$D$127</definedName>
    <definedName name="CGクリエイタ検定" localSheetId="0">#REF!</definedName>
    <definedName name="CGクリエイタ検定">#REF!</definedName>
    <definedName name="ITパスポート" localSheetId="2">'No一覧 (2)'!$D$97</definedName>
    <definedName name="ITパスポート" localSheetId="0">#REF!</definedName>
    <definedName name="ITパスポート">#REF!</definedName>
    <definedName name="KYK溶接技能コンクール" localSheetId="2">'No一覧 (2)'!$D$39:$D$44</definedName>
    <definedName name="KYK溶接技能コンクール" localSheetId="0">#REF!</definedName>
    <definedName name="KYK溶接技能コンクール">#REF!</definedName>
    <definedName name="_xlnm.Print_Area" localSheetId="2">'No一覧 (2)'!$A$1:$F$282</definedName>
    <definedName name="_xlnm.Print_Area" localSheetId="0">'R8ポイント表'!$B$1:$N$167</definedName>
    <definedName name="Ｘ線作業主任者" localSheetId="2">'No一覧 (2)'!$D$38</definedName>
    <definedName name="Ｘ線作業主任者" localSheetId="0">#REF!</definedName>
    <definedName name="Ｘ線作業主任者">#REF!</definedName>
    <definedName name="アーク溶接_特別教育" localSheetId="2">'No一覧 (2)'!$D$37</definedName>
    <definedName name="アーク溶接_特別教育" localSheetId="0">#REF!</definedName>
    <definedName name="アーク溶接_特別教育">#REF!</definedName>
    <definedName name="アマチュア無線技士" localSheetId="2">'No一覧 (2)'!$D$91:$D$94</definedName>
    <definedName name="アマチュア無線技士" localSheetId="0">#REF!</definedName>
    <definedName name="アマチュア無線技士">#REF!</definedName>
    <definedName name="インテリアコーディネータ" localSheetId="2">'No一覧 (2)'!$D$155</definedName>
    <definedName name="インテリアコーディネータ" localSheetId="0">#REF!</definedName>
    <definedName name="インテリアコーディネータ">#REF!</definedName>
    <definedName name="インテリア設計士補" localSheetId="2">'No一覧 (2)'!$D$157</definedName>
    <definedName name="インテリア設計士補" localSheetId="0">#REF!</definedName>
    <definedName name="インテリア設計士補">#REF!</definedName>
    <definedName name="ガス溶接技能講習" localSheetId="2">'No一覧 (2)'!$D$24</definedName>
    <definedName name="ガス溶接技能講習" localSheetId="0">#REF!</definedName>
    <definedName name="ガス溶接技能講習">#REF!</definedName>
    <definedName name="ガソリンエンジン整備士" localSheetId="2">'No一覧 (2)'!$D$21</definedName>
    <definedName name="ガソリンエンジン整備士" localSheetId="0">#REF!</definedName>
    <definedName name="ガソリンエンジン整備士">#REF!</definedName>
    <definedName name="カラーコーディネータ検定" localSheetId="2">'No一覧 (2)'!$D$158:$D$159</definedName>
    <definedName name="カラーコーディネータ検定" localSheetId="0">#REF!</definedName>
    <definedName name="カラーコーディネータ検定">#REF!</definedName>
    <definedName name="グラフィックデザイン_ＤＴＰ検定" localSheetId="2">'No一覧 (2)'!$D$130:$D$131</definedName>
    <definedName name="グラフィックデザイン_ＤＴＰ検定" localSheetId="0">#REF!</definedName>
    <definedName name="グラフィックデザイン_ＤＴＰ検定">#REF!</definedName>
    <definedName name="クレーン運転" localSheetId="2">'No一覧 (2)'!$D$227:$D$228</definedName>
    <definedName name="クレーン運転" localSheetId="0">#REF!</definedName>
    <definedName name="クレーン運転">#REF!</definedName>
    <definedName name="シャーシ整備士" localSheetId="2">'No一覧 (2)'!$D$20</definedName>
    <definedName name="シャーシ整備士" localSheetId="0">#REF!</definedName>
    <definedName name="シャーシ整備士">#REF!</definedName>
    <definedName name="その他の技能検定_申請時種別報告" localSheetId="2">'No一覧 (2)'!$D$242:$D$243</definedName>
    <definedName name="その他の技能検定_申請時種別報告" localSheetId="0">#REF!</definedName>
    <definedName name="その他の技能検定_申請時種別報告">#REF!</definedName>
    <definedName name="その他の技能講習_申請時種別報告" localSheetId="2">'No一覧 (2)'!$D$233</definedName>
    <definedName name="その他の技能講習_申請時種別報告" localSheetId="0">#REF!</definedName>
    <definedName name="その他の技能講習_申請時種別報告">#REF!</definedName>
    <definedName name="その他の特別教育_申請時種別報告" localSheetId="2">'No一覧 (2)'!$D$244</definedName>
    <definedName name="その他の特別教育_申請時種別報告" localSheetId="0">#REF!</definedName>
    <definedName name="その他の特別教育_申請時種別報告">#REF!</definedName>
    <definedName name="ディーゼルエンジン整備士" localSheetId="2">'No一覧 (2)'!$D$22</definedName>
    <definedName name="ディーゼルエンジン整備士" localSheetId="0">#REF!</definedName>
    <definedName name="ディーゼルエンジン整備士">#REF!</definedName>
    <definedName name="ディジタル技術検定" localSheetId="2">'No一覧 (2)'!$D$72:$D$75</definedName>
    <definedName name="ディジタル技術検定" localSheetId="0">#REF!</definedName>
    <definedName name="ディジタル技術検定">#REF!</definedName>
    <definedName name="デザインパテントコンテスト" localSheetId="2">'No一覧 (2)'!$D$280:$D$282</definedName>
    <definedName name="デザインパテントコンテスト" localSheetId="0">#REF!</definedName>
    <definedName name="デザインパテントコンテスト">#REF!</definedName>
    <definedName name="トレース技能検定" localSheetId="2">'No一覧 (2)'!$D$135:$D$138</definedName>
    <definedName name="トレース技能検定" localSheetId="0">#REF!</definedName>
    <definedName name="トレース技能検定">#REF!</definedName>
    <definedName name="パソコン利用技術検定" localSheetId="2">'No一覧 (2)'!$D$117:$D$119</definedName>
    <definedName name="パソコン利用技術検定" localSheetId="0">#REF!</definedName>
    <definedName name="パソコン利用技術検定">#REF!</definedName>
    <definedName name="パソコン利用者認定_PAT認定試験・Ｐ検" localSheetId="2">'No一覧 (2)'!$D$113:$D$116</definedName>
    <definedName name="パソコン利用者認定_PAT認定試験・Ｐ検" localSheetId="0">#REF!</definedName>
    <definedName name="パソコン利用者認定_PAT認定試験・Ｐ検">#REF!</definedName>
    <definedName name="パテントコンテスト" localSheetId="2">'No一覧 (2)'!$D$277:$D$279</definedName>
    <definedName name="パテントコンテスト" localSheetId="0">#REF!</definedName>
    <definedName name="パテントコンテスト">#REF!</definedName>
    <definedName name="ビジネスコミュニケーション検定" localSheetId="2">'No一覧 (2)'!$D$270</definedName>
    <definedName name="ビジネスコミュニケーション検定" localSheetId="0">#REF!</definedName>
    <definedName name="ビジネスコミュニケーション検定">#REF!</definedName>
    <definedName name="ビジネス文書実務検定" localSheetId="0">#REF!</definedName>
    <definedName name="ビジネス文書実務検定">#REF!</definedName>
    <definedName name="フォークリフト" localSheetId="2">'No一覧 (2)'!$D$231:$D$232</definedName>
    <definedName name="フォークリフト" localSheetId="0">#REF!</definedName>
    <definedName name="フォークリフト">#REF!</definedName>
    <definedName name="プロジェクトワイルド" localSheetId="2">'No一覧 (2)'!$D$201</definedName>
    <definedName name="プロジェクトワイルド" localSheetId="0">#REF!</definedName>
    <definedName name="プロジェクトワイルド">#REF!</definedName>
    <definedName name="プロダクトデザインコンテスト３D" localSheetId="2">'No一覧 (2)'!$D$274:$D$276</definedName>
    <definedName name="プロダクトデザインコンテスト３D" localSheetId="0">#REF!</definedName>
    <definedName name="プロダクトデザインコンテスト３D">#REF!</definedName>
    <definedName name="ボイラー技士_日本ボイラー協会" localSheetId="2">'No一覧 (2)'!$D$34:$D$36</definedName>
    <definedName name="ボイラー技士_日本ボイラー協会" localSheetId="0">#REF!</definedName>
    <definedName name="ボイラー技士_日本ボイラー協会">#REF!</definedName>
    <definedName name="マルチメディア検定" localSheetId="2">'No一覧 (2)'!$D$128:$D$129</definedName>
    <definedName name="マルチメディア検定" localSheetId="0">#REF!</definedName>
    <definedName name="マルチメディア検定">#REF!</definedName>
    <definedName name="ものづくりコンテスト" localSheetId="2">'No一覧 (2)'!$D$219:$D$221</definedName>
    <definedName name="ものづくりコンテスト" localSheetId="0">#REF!</definedName>
    <definedName name="ものづくりコンテスト">#REF!</definedName>
    <definedName name="ラジオ・音響技能検定" localSheetId="2">'No一覧 (2)'!$D$69:$D$71</definedName>
    <definedName name="リスニング英語検定" localSheetId="2">'No一覧 (2)'!$D$249:$D$251</definedName>
    <definedName name="リスニング英語検定" localSheetId="0">#REF!</definedName>
    <definedName name="リスニング英語検定">#REF!</definedName>
    <definedName name="レーダー級海上特殊無線技士" localSheetId="2">'No一覧 (2)'!$D$90</definedName>
    <definedName name="レーダー級海上特殊無線技士" localSheetId="0">#REF!</definedName>
    <definedName name="レーダー級海上特殊無線技士">#REF!</definedName>
    <definedName name="レタリング技能検定" localSheetId="2">'No一覧 (2)'!$D$139:$D$142</definedName>
    <definedName name="レタリング技能検定" localSheetId="0">#REF!</definedName>
    <definedName name="レタリング技能検定">#REF!</definedName>
    <definedName name="ワープロ検定" localSheetId="2">'No一覧 (2)'!$D$222:$D$225</definedName>
    <definedName name="英語検定" localSheetId="2">'No一覧 (2)'!$D$245:$D$248</definedName>
    <definedName name="応用情報技術者試験" localSheetId="2">'No一覧 (2)'!$D$98</definedName>
    <definedName name="応用情報技術者試験" localSheetId="0">#REF!</definedName>
    <definedName name="応用情報技術者試験">#REF!</definedName>
    <definedName name="家庭科技術検定" localSheetId="2">'No一覧 (2)'!$D$264:$D$269</definedName>
    <definedName name="家庭科技術検定" localSheetId="0">#REF!</definedName>
    <definedName name="家庭科技術検定">#REF!</definedName>
    <definedName name="火薬類取扱保安責任者" localSheetId="2">'No一覧 (2)'!$D$160:$D$161</definedName>
    <definedName name="火薬類取扱保安責任者" localSheetId="0">#REF!</definedName>
    <definedName name="火薬類取扱保安責任者">#REF!</definedName>
    <definedName name="海上特殊無線技士" localSheetId="2">'No一覧 (2)'!$D$87:$D$89</definedName>
    <definedName name="海上特殊無線技士" localSheetId="0">#REF!</definedName>
    <definedName name="海上特殊無線技士">#REF!</definedName>
    <definedName name="海上無線通信士" localSheetId="2">'No一覧 (2)'!$D$84:$D$86</definedName>
    <definedName name="海上無線通信士" localSheetId="0">#REF!</definedName>
    <definedName name="海上無線通信士">#REF!</definedName>
    <definedName name="環境社会検定試験_eco検定" localSheetId="2">'No一覧 (2)'!$D$186</definedName>
    <definedName name="環境社会検定試験_eco検定" localSheetId="0">#REF!</definedName>
    <definedName name="環境社会検定試験_eco検定">#REF!</definedName>
    <definedName name="危険物取扱者" localSheetId="2">'No一覧 (2)'!$D$183:$D$185</definedName>
    <definedName name="危険物取扱者" localSheetId="0">#REF!</definedName>
    <definedName name="危険物取扱者">#REF!</definedName>
    <definedName name="基本情報技術者試験" localSheetId="2">'No一覧 (2)'!$D$96</definedName>
    <definedName name="基本情報技術者試験" localSheetId="0">#REF!</definedName>
    <definedName name="基本情報技術者試験">#REF!</definedName>
    <definedName name="技術英語能力検定" localSheetId="0">#REF!</definedName>
    <definedName name="技術英語能力検定">#REF!</definedName>
    <definedName name="技能検定_化学分析" localSheetId="0">#REF!</definedName>
    <definedName name="技能検定_化学分析">#REF!</definedName>
    <definedName name="技能検定_機械加工" localSheetId="2">'No一覧 (2)'!$D$15:$D$17</definedName>
    <definedName name="技能検定_機械加工" localSheetId="0">#REF!</definedName>
    <definedName name="技能検定_機械加工">#REF!</definedName>
    <definedName name="技能検定_金属熱処理" localSheetId="2">'No一覧 (2)'!$D$18:$D$19</definedName>
    <definedName name="技能検定_金属熱処理" localSheetId="0">#REF!</definedName>
    <definedName name="技能検定_金属熱処理">#REF!</definedName>
    <definedName name="技能検定_電気機器組立シーケンス制御" localSheetId="2">'No一覧 (2)'!$D$55:$D$56</definedName>
    <definedName name="技能検定_電気機器組立シーケンス制御" localSheetId="0">#REF!</definedName>
    <definedName name="技能検定_電気機器組立シーケンス制御">#REF!</definedName>
    <definedName name="技能検定_電子機器組立" localSheetId="2">'No一覧 (2)'!$D$53:$D$54</definedName>
    <definedName name="技能検定_電子機器組立" localSheetId="0">#REF!</definedName>
    <definedName name="技能検定_電子機器組立">#REF!</definedName>
    <definedName name="技能五輪全国大会" localSheetId="2">'No一覧 (2)'!$D$271:$D$273</definedName>
    <definedName name="技能五輪全国大会" localSheetId="0">#REF!</definedName>
    <definedName name="技能五輪全国大会">#REF!</definedName>
    <definedName name="玉掛け" localSheetId="2">'No一覧 (2)'!$D$229:$D$230</definedName>
    <definedName name="玉掛け" localSheetId="0">#REF!</definedName>
    <definedName name="玉掛け">#REF!</definedName>
    <definedName name="計算技術検定_全工協" localSheetId="2">'No一覧 (2)'!$D$204:$D$207</definedName>
    <definedName name="計算技術検定_全工協" localSheetId="0">#REF!</definedName>
    <definedName name="計算技術検定_全工協">#REF!</definedName>
    <definedName name="計算技術兵庫県大会" localSheetId="2">'No一覧 (2)'!$D$211:$D$213</definedName>
    <definedName name="計算技術兵庫県大会" localSheetId="0">#REF!</definedName>
    <definedName name="計算技術兵庫県大会">#REF!</definedName>
    <definedName name="建築甲子園" localSheetId="2">'No一覧 (2)'!$D$162:$D$165</definedName>
    <definedName name="建築甲子園" localSheetId="0">#REF!</definedName>
    <definedName name="建築甲子園">#REF!</definedName>
    <definedName name="建築専門分科会で承認された大会" localSheetId="2">'No一覧 (2)'!$D$176</definedName>
    <definedName name="建築専門分科会で承認された大会" localSheetId="0">#REF!</definedName>
    <definedName name="建築専門分科会で承認された大会">#REF!</definedName>
    <definedName name="公害防止管理者" localSheetId="2">'No一覧 (2)'!$D$193</definedName>
    <definedName name="公害防止管理者" localSheetId="0">#REF!</definedName>
    <definedName name="公害防止管理者">#REF!</definedName>
    <definedName name="工業英語検定" localSheetId="2">'No一覧 (2)'!$D$215:$D$218</definedName>
    <definedName name="工業部会_実習安全ポスター・標語" localSheetId="2">'No一覧 (2)'!$D$208:$D$210</definedName>
    <definedName name="工業部会_実習安全ポスター・標語" localSheetId="0">#REF!</definedName>
    <definedName name="工業部会_実習安全ポスター・標語">#REF!</definedName>
    <definedName name="工事担任者_AI種" localSheetId="2">'No一覧 (2)'!$D$60:$D$62</definedName>
    <definedName name="工事担任者_AI種" localSheetId="0">#REF!</definedName>
    <definedName name="工事担任者_AI種">#REF!</definedName>
    <definedName name="工事担任者_DD種" localSheetId="2">'No一覧 (2)'!$D$57:$D$59</definedName>
    <definedName name="工事担任者_DD種" localSheetId="0">#REF!</definedName>
    <definedName name="工事担任者_DD種">#REF!</definedName>
    <definedName name="航空特殊無線技士" localSheetId="2">'No一覧 (2)'!$D$77</definedName>
    <definedName name="航空特殊無線技士" localSheetId="0">#REF!</definedName>
    <definedName name="航空特殊無線技士">#REF!</definedName>
    <definedName name="航空無線通信士" localSheetId="2">'No一覧 (2)'!$D$78</definedName>
    <definedName name="航空無線通信士" localSheetId="0">#REF!</definedName>
    <definedName name="航空無線通信士">#REF!</definedName>
    <definedName name="高圧ガス保安責任者" localSheetId="2">'No一覧 (2)'!$D$195:$D$196</definedName>
    <definedName name="高圧ガス保安責任者" localSheetId="0">#REF!</definedName>
    <definedName name="高圧ガス保安責任者">#REF!</definedName>
    <definedName name="高校生技術・アイディアコンテスト全国大会" localSheetId="2">'No一覧 (2)'!$D$238:$D$241</definedName>
    <definedName name="高校生技術・アイディアコンテスト全国大会" localSheetId="0">#REF!</definedName>
    <definedName name="高校生技術・アイディアコンテスト全国大会">#REF!</definedName>
    <definedName name="高所作業車_特別教育" localSheetId="2">'No一覧 (2)'!$D$145</definedName>
    <definedName name="高所作業車_特別教育" localSheetId="0">#REF!</definedName>
    <definedName name="高所作業車_特別教育">#REF!</definedName>
    <definedName name="国内電信級陸上特殊無線技士" localSheetId="2">'No一覧 (2)'!$D$80</definedName>
    <definedName name="国内電信級陸上特殊無線技士" localSheetId="0">#REF!</definedName>
    <definedName name="国内電信級陸上特殊無線技士">#REF!</definedName>
    <definedName name="酸素欠乏・硫化水素危険作業主任者_技能講習" localSheetId="2">'No一覧 (2)'!$D$200</definedName>
    <definedName name="酸素欠乏・硫化水素危険作業主任者_技能講習" localSheetId="0">#REF!</definedName>
    <definedName name="酸素欠乏・硫化水素危険作業主任者_技能講習">#REF!</definedName>
    <definedName name="実用英語技能検定" localSheetId="0">#REF!</definedName>
    <definedName name="実用英語技能検定">#REF!</definedName>
    <definedName name="実用数学技能検定" localSheetId="2">'No一覧 (2)'!$D$252:$D$255</definedName>
    <definedName name="実用数学技能検定" localSheetId="0">#REF!</definedName>
    <definedName name="実用数学技能検定">#REF!</definedName>
    <definedName name="初級CAD検定_全工協" localSheetId="2">'No一覧 (2)'!$D$13</definedName>
    <definedName name="初級CAD検定_全工協" localSheetId="0">#REF!</definedName>
    <definedName name="初級CAD検定_全工協">#REF!</definedName>
    <definedName name="小型移動式クレーン運転_技能講習_１ｔ以上５ｔ未満" localSheetId="2">'No一覧 (2)'!$D$226</definedName>
    <definedName name="小型移動式クレーン運転_技能講習_１ｔ以上５ｔ未満" localSheetId="0">#REF!</definedName>
    <definedName name="小型移動式クレーン運転_技能講習_１ｔ以上５ｔ未満">#REF!</definedName>
    <definedName name="小型車輌系建設機械_特別教育" localSheetId="2">'No一覧 (2)'!$D$143</definedName>
    <definedName name="小型車輌系建設機械_特別教育" localSheetId="0">#REF!</definedName>
    <definedName name="小型車輌系建設機械_特別教育">#REF!</definedName>
    <definedName name="床上操作式クレーン運転_技能講習" localSheetId="2">'No一覧 (2)'!$D$227</definedName>
    <definedName name="床上操作式クレーン運転_技能講習" localSheetId="0">#REF!</definedName>
    <definedName name="床上操作式クレーン運転_技能講習">#REF!</definedName>
    <definedName name="消防設備士" localSheetId="2">'No一覧 (2)'!$D$187:$D$192</definedName>
    <definedName name="消防設備士" localSheetId="0">#REF!</definedName>
    <definedName name="消防設備士">#REF!</definedName>
    <definedName name="情報技術検定_全工協" localSheetId="2">'No一覧 (2)'!$D$99:$D$101</definedName>
    <definedName name="情報技術検定_全工協" localSheetId="0">#REF!</definedName>
    <definedName name="情報技術検定_全工協">#REF!</definedName>
    <definedName name="情報処理技能検定_日検" localSheetId="2">'No一覧 (2)'!$D$107:$D$112</definedName>
    <definedName name="情報処理技能検定_日検" localSheetId="0">#REF!</definedName>
    <definedName name="情報処理技能検定_日検">#REF!</definedName>
    <definedName name="情報処理検定" localSheetId="2">'No一覧 (2)'!$D$102:$D$106</definedName>
    <definedName name="情報処理検定" localSheetId="0">#REF!</definedName>
    <definedName name="情報処理検定">#REF!</definedName>
    <definedName name="色彩検定" localSheetId="0">#REF!</definedName>
    <definedName name="色彩検定">#REF!</definedName>
    <definedName name="生活家電" localSheetId="2">'No一覧 (2)'!$D$67:$D$68</definedName>
    <definedName name="生活家電" localSheetId="0">#REF!</definedName>
    <definedName name="生活家電">#REF!</definedName>
    <definedName name="製図コンクール_全工協・機械系" localSheetId="2">'No一覧 (2)'!$D$9:$D$12</definedName>
    <definedName name="製図コンクール_全工協・機械系" localSheetId="0">#REF!</definedName>
    <definedName name="製図コンクール_全工協・機械系">#REF!</definedName>
    <definedName name="製図コンクール_全工協・電気系" localSheetId="2">'No一覧 (2)'!$D$49:$D$52</definedName>
    <definedName name="製図コンクール_全工協・電気系" localSheetId="0">#REF!</definedName>
    <definedName name="製図コンクール_全工協・電気系">#REF!</definedName>
    <definedName name="製図コンクール_土木・建築部会" localSheetId="2">'No一覧 (2)'!$D$132:$D$134</definedName>
    <definedName name="製図コンクール_土木・建築部会" localSheetId="0">#REF!</definedName>
    <definedName name="製図コンクール_土木・建築部会">#REF!</definedName>
    <definedName name="製図検定_全工協" localSheetId="2">'No一覧 (2)'!$D$7:$D$8</definedName>
    <definedName name="製図検定_全工協" localSheetId="0">#REF!</definedName>
    <definedName name="製図検定_全工協">#REF!</definedName>
    <definedName name="石綿作業主任者_技能講習" localSheetId="2">'No一覧 (2)'!$D$199</definedName>
    <definedName name="石綿作業主任者_技能講習" localSheetId="0">#REF!</definedName>
    <definedName name="石綿作業主任者_技能講習">#REF!</definedName>
    <definedName name="全国レベルの建築設計競技等" localSheetId="2">'No一覧 (2)'!$D$173:$D$175</definedName>
    <definedName name="全国レベルの建築設計競技等" localSheetId="0">#REF!</definedName>
    <definedName name="全国レベルの建築設計競技等">#REF!</definedName>
    <definedName name="全国高等学校建築製図コンクール" localSheetId="2">'No一覧 (2)'!$D$177:$D$179</definedName>
    <definedName name="全国高等学校建築製図コンクール" localSheetId="0">#REF!</definedName>
    <definedName name="全国高等学校建築製図コンクール">#REF!</definedName>
    <definedName name="総合無線通信士" localSheetId="2">'No一覧 (2)'!$D$76</definedName>
    <definedName name="総合無線通信士" localSheetId="0">#REF!</definedName>
    <definedName name="総合無線通信士">#REF!</definedName>
    <definedName name="測量技術検定" localSheetId="2">'No一覧 (2)'!$D$147:$D$148</definedName>
    <definedName name="測量技術検定" localSheetId="0">#REF!</definedName>
    <definedName name="測量技術検定">#REF!</definedName>
    <definedName name="測量士_補" localSheetId="2">'No一覧 (2)'!$D$146</definedName>
    <definedName name="測量士_補" localSheetId="0">#REF!</definedName>
    <definedName name="測量士_補">#REF!</definedName>
    <definedName name="締め固め用機械_ローラ_特別教育" localSheetId="2">'No一覧 (2)'!$D$144</definedName>
    <definedName name="締め固め用機械_ローラ_特別教育" localSheetId="0">#REF!</definedName>
    <definedName name="締め固め用機械_ローラ_特別教育">#REF!</definedName>
    <definedName name="電気工事士" localSheetId="2">'No一覧 (2)'!$D$45:$D$46</definedName>
    <definedName name="電気工事士" localSheetId="0">#REF!</definedName>
    <definedName name="電気工事士">#REF!</definedName>
    <definedName name="電気工事施工技術検定試験" localSheetId="0">#REF!</definedName>
    <definedName name="電気工事施工技術検定試験">#REF!</definedName>
    <definedName name="電気施工技術者" localSheetId="2">'No一覧 (2)'!$D$48</definedName>
    <definedName name="電気施工技術者" localSheetId="0">#REF!</definedName>
    <definedName name="電気施工技術者">#REF!</definedName>
    <definedName name="電気施工技術者試験" localSheetId="0">#REF!</definedName>
    <definedName name="電気施工技術者試験">#REF!</definedName>
    <definedName name="電気主任技術者" localSheetId="2">'No一覧 (2)'!$D$47</definedName>
    <definedName name="電気主任技術者" localSheetId="0">#REF!</definedName>
    <definedName name="電気主任技術者">#REF!</definedName>
    <definedName name="電気通信主任技術者" localSheetId="2">'No一覧 (2)'!$D$64</definedName>
    <definedName name="電気通信主任技術者" localSheetId="0">#REF!</definedName>
    <definedName name="電気通信主任技術者">#REF!</definedName>
    <definedName name="特定化学物質等作業主任者_技能講習" localSheetId="2">'No一覧 (2)'!$D$198</definedName>
    <definedName name="特定化学物質等作業主任者_技能講習" localSheetId="0">#REF!</definedName>
    <definedName name="特定化学物質等作業主任者_技能講習">#REF!</definedName>
    <definedName name="毒物劇物取扱責任者" localSheetId="2">'No一覧 (2)'!$D$194</definedName>
    <definedName name="毒物劇物取扱責任者" localSheetId="0">#REF!</definedName>
    <definedName name="毒物劇物取扱責任者">#REF!</definedName>
    <definedName name="二級管工事施工管理技術検定" localSheetId="2">'No一覧 (2)'!$D$150</definedName>
    <definedName name="二級管工事施工管理技術検定" localSheetId="0">#REF!</definedName>
    <definedName name="二級管工事施工管理技術検定">#REF!</definedName>
    <definedName name="二級建築施工管理技術検定" localSheetId="2">'No一覧 (2)'!$D$156</definedName>
    <definedName name="二級建築施工管理技術検定" localSheetId="0">#REF!</definedName>
    <definedName name="二級建築施工管理技術検定">#REF!</definedName>
    <definedName name="二級造園施工管理技術検定" localSheetId="2">'No一覧 (2)'!$D$151</definedName>
    <definedName name="二級造園施工管理技術検定" localSheetId="0">#REF!</definedName>
    <definedName name="二級造園施工管理技術検定">#REF!</definedName>
    <definedName name="二級土木施工管理技術検定" localSheetId="2">'No一覧 (2)'!$D$149</definedName>
    <definedName name="二級土木施工管理技術検定" localSheetId="0">#REF!</definedName>
    <definedName name="二級土木施工管理技術検定">#REF!</definedName>
    <definedName name="日本漢字能力検定" localSheetId="2">'No一覧 (2)'!$D$256:$D$260</definedName>
    <definedName name="日本漢字能力検定" localSheetId="0">#REF!</definedName>
    <definedName name="日本漢字能力検定">#REF!</definedName>
    <definedName name="日本工業大学建築設計競技" localSheetId="2">'No一覧 (2)'!$D$169:$D$172</definedName>
    <definedName name="日本工業大学建築設計競技" localSheetId="0">#REF!</definedName>
    <definedName name="日本工業大学建築設計競技">#REF!</definedName>
    <definedName name="日本大学全国高等学校建築設計競技" localSheetId="2">'No一覧 (2)'!$D$166:$D$168</definedName>
    <definedName name="日本大学全国高等学校建築設計競技" localSheetId="0">#REF!</definedName>
    <definedName name="日本大学全国高等学校建築設計競技">#REF!</definedName>
    <definedName name="認定電気工事従事者" localSheetId="0">#REF!</definedName>
    <definedName name="認定電気工事従事者">#REF!</definedName>
    <definedName name="品質管理検定" localSheetId="2">'No一覧 (2)'!$D$234:$D$237</definedName>
    <definedName name="品質管理検定" localSheetId="0">#REF!</definedName>
    <definedName name="品質管理検定">#REF!</definedName>
    <definedName name="福祉住環境コーディネータ検定" localSheetId="2">'No一覧 (2)'!$D$152:$D$154</definedName>
    <definedName name="福祉住環境コーディネータ検定" localSheetId="0">#REF!</definedName>
    <definedName name="福祉住環境コーディネータ検定">#REF!</definedName>
    <definedName name="簿記検定" localSheetId="2">'No一覧 (2)'!$D$261:$D$263</definedName>
    <definedName name="簿記検定" localSheetId="0">#REF!</definedName>
    <definedName name="簿記検定">#REF!</definedName>
    <definedName name="有機溶剤作業主任者_技能講習" localSheetId="2">'No一覧 (2)'!$D$197</definedName>
    <definedName name="有機溶剤作業主任者_技能講習" localSheetId="0">#REF!</definedName>
    <definedName name="有機溶剤作業主任者_技能講習">#REF!</definedName>
    <definedName name="溶接技能者評価試験_JISステンレス鋼" localSheetId="2">'No一覧 (2)'!$D$31:$D$33</definedName>
    <definedName name="溶接技能者評価試験_JISステンレス鋼" localSheetId="0">#REF!</definedName>
    <definedName name="溶接技能者評価試験_JISステンレス鋼">#REF!</definedName>
    <definedName name="溶接技能者評価試験_JIS手溶接アーク" localSheetId="2">'No一覧 (2)'!$D$25:$D$27</definedName>
    <definedName name="溶接技能者評価試験_JIS手溶接アーク" localSheetId="0">#REF!</definedName>
    <definedName name="溶接技能者評価試験_JIS手溶接アーク">#REF!</definedName>
    <definedName name="溶接技能者評価試験_JIS半自動溶接アーク" localSheetId="2">'No一覧 (2)'!$D$28:$D$30</definedName>
    <definedName name="溶接技能者評価試験_JIS半自動溶接アーク" localSheetId="0">#REF!</definedName>
    <definedName name="溶接技能者評価試験_JIS半自動溶接アーク">#REF!</definedName>
    <definedName name="溶接工技量検定" localSheetId="2">'No一覧 (2)'!$D$23</definedName>
    <definedName name="溶接工技量検定" localSheetId="0">#REF!</definedName>
    <definedName name="溶接工技量検定">#REF!</definedName>
    <definedName name="陸上特殊無線技士" localSheetId="2">'No一覧 (2)'!$D$81:$D$83</definedName>
    <definedName name="陸上特殊無線技士" localSheetId="0">#REF!</definedName>
    <definedName name="陸上特殊無線技士">#REF!</definedName>
    <definedName name="陸上無線技士" localSheetId="2">'No一覧 (2)'!$D$79</definedName>
    <definedName name="陸上無線技士" localSheetId="0">#REF!</definedName>
    <definedName name="陸上無線技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23" l="1"/>
  <c r="O8" i="23"/>
  <c r="N9" i="23"/>
  <c r="O9" i="23"/>
  <c r="N10" i="23"/>
  <c r="O10" i="23"/>
  <c r="N11" i="23"/>
  <c r="O11" i="23"/>
  <c r="N12" i="23"/>
  <c r="O12" i="23"/>
  <c r="N13" i="23"/>
  <c r="O13" i="23"/>
  <c r="N14" i="23"/>
  <c r="O14" i="23"/>
  <c r="N15" i="23"/>
  <c r="O15" i="23"/>
  <c r="N16" i="23"/>
  <c r="O16" i="23"/>
  <c r="N17" i="23"/>
  <c r="O17" i="23"/>
  <c r="N18" i="23"/>
  <c r="O18" i="23"/>
  <c r="N19" i="23"/>
  <c r="O19" i="23"/>
  <c r="N20" i="23"/>
  <c r="O20" i="23"/>
  <c r="N21" i="23"/>
  <c r="O21" i="23"/>
  <c r="N22" i="23"/>
  <c r="O22" i="23"/>
  <c r="N23" i="23"/>
  <c r="O23" i="23"/>
  <c r="N24" i="23"/>
  <c r="O24" i="23"/>
  <c r="N25" i="23"/>
  <c r="O25" i="23"/>
  <c r="N26" i="23"/>
  <c r="O26" i="23"/>
  <c r="N27" i="23"/>
  <c r="O27" i="23"/>
  <c r="N28" i="23"/>
  <c r="O28" i="23"/>
  <c r="N29" i="23"/>
  <c r="O29" i="23"/>
  <c r="N30" i="23"/>
  <c r="O30" i="23"/>
  <c r="N31" i="23"/>
  <c r="O31" i="23"/>
  <c r="N32" i="23"/>
  <c r="O32" i="23"/>
  <c r="N33" i="23"/>
  <c r="O33" i="23"/>
  <c r="N34" i="23"/>
  <c r="O34" i="23"/>
  <c r="N35" i="23"/>
  <c r="O35" i="23"/>
  <c r="N36" i="23"/>
  <c r="O36" i="23"/>
  <c r="N37" i="23"/>
  <c r="O37" i="23"/>
  <c r="N38" i="23"/>
  <c r="O38" i="23"/>
  <c r="N39" i="23"/>
  <c r="O39" i="23"/>
  <c r="N40" i="23"/>
  <c r="O40" i="23"/>
  <c r="N41" i="23"/>
  <c r="O41" i="23"/>
  <c r="N42" i="23"/>
  <c r="O42" i="23"/>
  <c r="N43" i="23"/>
  <c r="O43" i="23"/>
  <c r="N44" i="23"/>
  <c r="O44" i="23"/>
  <c r="N45" i="23"/>
  <c r="O45" i="23"/>
  <c r="N46" i="23"/>
  <c r="O46" i="23"/>
  <c r="N47" i="23"/>
  <c r="O47" i="23"/>
  <c r="N48" i="23"/>
  <c r="O48" i="23"/>
  <c r="N49" i="23"/>
  <c r="O49" i="23"/>
  <c r="N50" i="23"/>
  <c r="O50" i="23"/>
  <c r="N51" i="23"/>
  <c r="O51" i="23"/>
  <c r="N52" i="23"/>
  <c r="O52" i="23"/>
  <c r="N53" i="23"/>
  <c r="O53" i="23"/>
  <c r="N54" i="23"/>
  <c r="O54" i="23"/>
  <c r="N55" i="23"/>
  <c r="O55" i="23"/>
  <c r="N56" i="23"/>
  <c r="O56" i="23"/>
  <c r="N57" i="23"/>
  <c r="O57" i="23"/>
  <c r="N58" i="23"/>
  <c r="O58" i="23"/>
  <c r="N59" i="23"/>
  <c r="O59" i="23"/>
  <c r="N60" i="23"/>
  <c r="O60" i="23"/>
  <c r="N61" i="23"/>
  <c r="O61" i="23"/>
  <c r="N62" i="23"/>
  <c r="O62" i="23"/>
  <c r="N63" i="23"/>
  <c r="O63" i="23"/>
  <c r="N64" i="23"/>
  <c r="O64" i="23"/>
  <c r="N65" i="23"/>
  <c r="O65" i="23"/>
  <c r="N66" i="23"/>
  <c r="O66" i="23"/>
  <c r="N67" i="23"/>
  <c r="O67" i="23"/>
  <c r="N68" i="23"/>
  <c r="O68" i="23"/>
  <c r="N69" i="23"/>
  <c r="O69" i="23"/>
  <c r="N70" i="23"/>
  <c r="O70" i="23"/>
  <c r="N71" i="23"/>
  <c r="O71" i="23"/>
  <c r="N72" i="23"/>
  <c r="O72" i="23"/>
  <c r="N73" i="23"/>
  <c r="O73" i="23"/>
  <c r="N74" i="23"/>
  <c r="O74" i="23"/>
  <c r="N75" i="23"/>
  <c r="O75" i="23"/>
  <c r="N76" i="23"/>
  <c r="O76" i="23"/>
  <c r="N77" i="23"/>
  <c r="O77" i="23"/>
  <c r="N78" i="23"/>
  <c r="O78" i="23"/>
  <c r="N79" i="23"/>
  <c r="O79" i="23"/>
  <c r="N80" i="23"/>
  <c r="O80" i="23"/>
  <c r="N81" i="23"/>
  <c r="O81" i="23"/>
  <c r="N82" i="23"/>
  <c r="O82" i="23"/>
  <c r="N83" i="23"/>
  <c r="O83" i="23"/>
  <c r="N84" i="23"/>
  <c r="O84" i="23"/>
  <c r="N85" i="23"/>
  <c r="O85" i="23"/>
  <c r="N86" i="23"/>
  <c r="O86" i="23"/>
  <c r="N87" i="23"/>
  <c r="O87" i="23"/>
  <c r="N88" i="23"/>
  <c r="O88" i="23"/>
  <c r="N89" i="23"/>
  <c r="O89" i="23"/>
  <c r="N90" i="23"/>
  <c r="O90" i="23"/>
  <c r="N91" i="23"/>
  <c r="O91" i="23"/>
  <c r="N92" i="23"/>
  <c r="O92" i="23"/>
  <c r="N93" i="23"/>
  <c r="O93" i="23"/>
  <c r="N94" i="23"/>
  <c r="O94" i="23"/>
  <c r="N95" i="23"/>
  <c r="O95" i="23"/>
  <c r="N96" i="23"/>
  <c r="O96" i="23"/>
  <c r="N97" i="23"/>
  <c r="O97" i="23"/>
  <c r="N98" i="23"/>
  <c r="O98" i="23"/>
  <c r="N99" i="23"/>
  <c r="O99" i="23"/>
  <c r="N100" i="23"/>
  <c r="O100" i="23"/>
  <c r="N101" i="23"/>
  <c r="O101" i="23"/>
  <c r="N102" i="23"/>
  <c r="O102" i="23"/>
  <c r="N103" i="23"/>
  <c r="O103" i="23"/>
  <c r="N104" i="23"/>
  <c r="O104" i="23"/>
  <c r="N105" i="23"/>
  <c r="O105" i="23"/>
  <c r="N106" i="23"/>
  <c r="O106" i="23"/>
  <c r="N107" i="23"/>
  <c r="O107" i="23"/>
  <c r="N108" i="23"/>
  <c r="O108" i="23"/>
  <c r="N109" i="23"/>
  <c r="O109" i="23"/>
  <c r="N110" i="23"/>
  <c r="O110" i="23"/>
  <c r="N111" i="23"/>
  <c r="O111" i="23"/>
  <c r="N112" i="23"/>
  <c r="O112" i="23"/>
  <c r="N113" i="23"/>
  <c r="O113" i="23"/>
  <c r="N114" i="23"/>
  <c r="O114" i="23"/>
  <c r="N115" i="23"/>
  <c r="O115" i="23"/>
  <c r="N116" i="23"/>
  <c r="O116" i="23"/>
  <c r="N117" i="23"/>
  <c r="O117" i="23"/>
  <c r="N118" i="23"/>
  <c r="O118" i="23"/>
  <c r="N119" i="23"/>
  <c r="O119" i="23"/>
  <c r="N120" i="23"/>
  <c r="O120" i="23"/>
  <c r="N121" i="23"/>
  <c r="O121" i="23"/>
  <c r="N122" i="23"/>
  <c r="O122" i="23"/>
  <c r="N123" i="23"/>
  <c r="O123" i="23"/>
  <c r="N124" i="23"/>
  <c r="O124" i="23"/>
  <c r="N125" i="23"/>
  <c r="O125" i="23"/>
  <c r="N126" i="23"/>
  <c r="O126" i="23"/>
  <c r="N127" i="23"/>
  <c r="O127" i="23"/>
  <c r="N128" i="23"/>
  <c r="O128" i="23"/>
  <c r="N129" i="23"/>
  <c r="O129" i="23"/>
  <c r="N130" i="23"/>
  <c r="O130" i="23"/>
  <c r="N131" i="23"/>
  <c r="O131" i="23"/>
  <c r="N132" i="23"/>
  <c r="O132" i="23"/>
  <c r="N133" i="23"/>
  <c r="O133" i="23"/>
  <c r="N134" i="23"/>
  <c r="O134" i="23"/>
  <c r="N135" i="23"/>
  <c r="O135" i="23"/>
  <c r="N136" i="23"/>
  <c r="O136" i="23"/>
  <c r="N137" i="23"/>
  <c r="O137" i="23"/>
  <c r="N138" i="23"/>
  <c r="O138" i="23"/>
  <c r="N139" i="23"/>
  <c r="O139" i="23"/>
  <c r="N140" i="23"/>
  <c r="O140" i="23"/>
  <c r="N141" i="23"/>
  <c r="O141" i="23"/>
  <c r="N142" i="23"/>
  <c r="O142" i="23"/>
  <c r="N143" i="23"/>
  <c r="O143" i="23"/>
  <c r="N144" i="23"/>
  <c r="O144" i="23"/>
  <c r="N145" i="23"/>
  <c r="O145" i="23"/>
  <c r="N146" i="23"/>
  <c r="O146" i="23"/>
  <c r="N147" i="23"/>
  <c r="O147" i="23"/>
  <c r="N148" i="23"/>
  <c r="O148" i="23"/>
  <c r="N149" i="23"/>
  <c r="O149" i="23"/>
  <c r="N150" i="23"/>
  <c r="O150" i="23"/>
  <c r="N151" i="23"/>
  <c r="O151" i="23"/>
  <c r="N152" i="23"/>
  <c r="O152" i="23"/>
  <c r="N153" i="23"/>
  <c r="O153" i="23"/>
  <c r="N154" i="23"/>
  <c r="O154" i="23"/>
  <c r="N155" i="23"/>
  <c r="O155" i="23"/>
  <c r="N156" i="23"/>
  <c r="O156" i="23"/>
  <c r="N157" i="23"/>
  <c r="O157" i="23"/>
  <c r="N158" i="23"/>
  <c r="O158" i="23"/>
  <c r="N159" i="23"/>
  <c r="O159" i="23"/>
  <c r="N160" i="23"/>
  <c r="O160" i="23"/>
  <c r="N161" i="23"/>
  <c r="O161" i="23"/>
  <c r="N162" i="23"/>
  <c r="O162" i="23"/>
  <c r="N163" i="23"/>
  <c r="O163" i="23"/>
  <c r="N164" i="23"/>
  <c r="O164" i="23"/>
  <c r="N165" i="23"/>
  <c r="O165" i="23"/>
  <c r="N166" i="23"/>
  <c r="O166" i="23"/>
  <c r="N167" i="23"/>
  <c r="O167" i="23"/>
  <c r="N168" i="23"/>
  <c r="O168" i="23"/>
  <c r="N169" i="23"/>
  <c r="O169" i="23"/>
  <c r="N170" i="23"/>
  <c r="O170" i="23"/>
  <c r="N171" i="23"/>
  <c r="O171" i="23"/>
  <c r="N172" i="23"/>
  <c r="O172" i="23"/>
  <c r="N173" i="23"/>
  <c r="O173" i="23"/>
  <c r="N174" i="23"/>
  <c r="O174" i="23"/>
  <c r="N175" i="23"/>
  <c r="O175" i="23"/>
  <c r="N176" i="23"/>
  <c r="O176" i="23"/>
  <c r="N177" i="23"/>
  <c r="O177" i="23"/>
  <c r="N178" i="23"/>
  <c r="O178" i="23"/>
  <c r="N179" i="23"/>
  <c r="O179" i="23"/>
  <c r="N180" i="23"/>
  <c r="O180" i="23"/>
  <c r="N181" i="23"/>
  <c r="O181" i="23"/>
  <c r="N182" i="23"/>
  <c r="O182" i="23"/>
  <c r="N183" i="23"/>
  <c r="O183" i="23"/>
  <c r="N184" i="23"/>
  <c r="O184" i="23"/>
  <c r="N185" i="23"/>
  <c r="O185" i="23"/>
  <c r="N186" i="23"/>
  <c r="O186" i="23"/>
  <c r="N187" i="23"/>
  <c r="O187" i="23"/>
  <c r="N188" i="23"/>
  <c r="O188" i="23"/>
  <c r="N189" i="23"/>
  <c r="O189" i="23"/>
  <c r="N190" i="23"/>
  <c r="O190" i="23"/>
  <c r="N191" i="23"/>
  <c r="O191" i="23"/>
  <c r="N192" i="23"/>
  <c r="O192" i="23"/>
  <c r="N193" i="23"/>
  <c r="O193" i="23"/>
  <c r="N194" i="23"/>
  <c r="O194" i="23"/>
  <c r="N195" i="23"/>
  <c r="O195" i="23"/>
  <c r="N196" i="23"/>
  <c r="O196" i="23"/>
  <c r="N197" i="23"/>
  <c r="O197" i="23"/>
  <c r="N198" i="23"/>
  <c r="O198" i="23"/>
  <c r="N199" i="23"/>
  <c r="O199" i="23"/>
  <c r="N200" i="23"/>
  <c r="O200" i="23"/>
  <c r="N201" i="23"/>
  <c r="O201" i="23"/>
  <c r="N202" i="23"/>
  <c r="O202" i="23"/>
  <c r="N203" i="23"/>
  <c r="O203" i="23"/>
  <c r="N204" i="23"/>
  <c r="O204" i="23"/>
  <c r="N205" i="23"/>
  <c r="O205" i="23"/>
  <c r="N206" i="23"/>
  <c r="O206" i="23"/>
  <c r="N207" i="23"/>
  <c r="O207" i="23"/>
  <c r="N208" i="23"/>
  <c r="O208" i="23"/>
  <c r="N209" i="23"/>
  <c r="O209" i="23"/>
  <c r="N210" i="23"/>
  <c r="O210" i="23"/>
  <c r="N211" i="23"/>
  <c r="O211" i="23"/>
  <c r="N212" i="23"/>
  <c r="O212" i="23"/>
  <c r="N213" i="23"/>
  <c r="O213" i="23"/>
  <c r="N214" i="23"/>
  <c r="O214" i="23"/>
  <c r="N215" i="23"/>
  <c r="O215" i="23"/>
  <c r="N216" i="23"/>
  <c r="O216" i="23"/>
  <c r="N217" i="23"/>
  <c r="O217" i="23"/>
  <c r="N218" i="23"/>
  <c r="O218" i="23"/>
  <c r="N219" i="23"/>
  <c r="O219" i="23"/>
  <c r="N220" i="23"/>
  <c r="O220" i="23"/>
  <c r="N221" i="23"/>
  <c r="O221" i="23"/>
  <c r="N222" i="23"/>
  <c r="O222" i="23"/>
  <c r="N223" i="23"/>
  <c r="O223" i="23"/>
  <c r="N224" i="23"/>
  <c r="O224" i="23"/>
  <c r="N225" i="23"/>
  <c r="O225" i="23"/>
  <c r="N226" i="23"/>
  <c r="O226" i="23"/>
  <c r="N227" i="23"/>
  <c r="O227" i="23"/>
  <c r="N228" i="23"/>
  <c r="O228" i="23"/>
  <c r="N229" i="23"/>
  <c r="O229" i="23"/>
  <c r="N230" i="23"/>
  <c r="O230" i="23"/>
  <c r="N231" i="23"/>
  <c r="O231" i="23"/>
  <c r="N232" i="23"/>
  <c r="O232" i="23"/>
  <c r="N233" i="23"/>
  <c r="O233" i="23"/>
  <c r="N234" i="23"/>
  <c r="O234" i="23"/>
  <c r="N235" i="23"/>
  <c r="O235" i="23"/>
  <c r="N236" i="23"/>
  <c r="O236" i="23"/>
  <c r="N237" i="23"/>
  <c r="O237" i="23"/>
  <c r="N238" i="23"/>
  <c r="O238" i="23"/>
  <c r="N239" i="23"/>
  <c r="O239" i="23"/>
  <c r="N240" i="23"/>
  <c r="O240" i="23"/>
  <c r="N241" i="23"/>
  <c r="O241" i="23"/>
  <c r="N242" i="23"/>
  <c r="O242" i="23"/>
  <c r="N243" i="23"/>
  <c r="O243" i="23"/>
  <c r="N244" i="23"/>
  <c r="O244" i="23"/>
  <c r="N245" i="23"/>
  <c r="O245" i="23"/>
  <c r="N246" i="23"/>
  <c r="O246" i="23"/>
  <c r="N247" i="23"/>
  <c r="O247" i="23"/>
  <c r="N248" i="23"/>
  <c r="O248" i="23"/>
  <c r="N249" i="23"/>
  <c r="O249" i="23"/>
  <c r="N250" i="23"/>
  <c r="O250" i="23"/>
  <c r="N251" i="23"/>
  <c r="O251" i="23"/>
  <c r="N252" i="23"/>
  <c r="O252" i="23"/>
  <c r="N253" i="23"/>
  <c r="O253" i="23"/>
  <c r="N254" i="23"/>
  <c r="O254" i="23"/>
  <c r="N255" i="23"/>
  <c r="O255" i="23"/>
  <c r="N256" i="23"/>
  <c r="O256" i="23"/>
  <c r="N257" i="23"/>
  <c r="O257" i="23"/>
  <c r="N258" i="23"/>
  <c r="O258" i="23"/>
  <c r="N259" i="23"/>
  <c r="O259" i="23"/>
  <c r="N260" i="23"/>
  <c r="O260" i="23"/>
  <c r="N261" i="23"/>
  <c r="O261" i="23"/>
  <c r="N262" i="23"/>
  <c r="O262" i="23"/>
  <c r="N263" i="23"/>
  <c r="O263" i="23"/>
  <c r="N264" i="23"/>
  <c r="O264" i="23"/>
  <c r="N265" i="23"/>
  <c r="O265" i="23"/>
  <c r="N266" i="23"/>
  <c r="O266" i="23"/>
  <c r="N267" i="23"/>
  <c r="O267" i="23"/>
  <c r="N268" i="23"/>
  <c r="O268" i="23"/>
  <c r="N269" i="23"/>
  <c r="O269" i="23"/>
  <c r="N270" i="23"/>
  <c r="O270" i="23"/>
  <c r="N271" i="23"/>
  <c r="O271" i="23"/>
  <c r="N272" i="23"/>
  <c r="O272" i="23"/>
  <c r="N273" i="23"/>
  <c r="O273" i="23"/>
  <c r="N274" i="23"/>
  <c r="O274" i="23"/>
  <c r="N275" i="23"/>
  <c r="O275" i="23"/>
  <c r="N276" i="23"/>
  <c r="O276" i="23"/>
  <c r="N277" i="23"/>
  <c r="O277" i="23"/>
  <c r="N278" i="23"/>
  <c r="O278" i="23"/>
  <c r="N279" i="23"/>
  <c r="O279" i="23"/>
  <c r="N280" i="23"/>
  <c r="O280" i="23"/>
  <c r="N281" i="23"/>
  <c r="O281" i="23"/>
  <c r="N282" i="23"/>
  <c r="O282" i="23"/>
  <c r="O7" i="23"/>
  <c r="N7" i="23"/>
  <c r="A95" i="23"/>
  <c r="A96" i="23"/>
  <c r="A282" i="23"/>
  <c r="A281" i="23"/>
  <c r="A280" i="23"/>
  <c r="A279" i="23"/>
  <c r="A278" i="23"/>
  <c r="A277" i="23"/>
  <c r="A276" i="23"/>
  <c r="A275" i="23"/>
  <c r="A274" i="23"/>
  <c r="A273" i="23"/>
  <c r="A272" i="23"/>
  <c r="A271" i="23"/>
  <c r="A270" i="23"/>
  <c r="A269" i="23"/>
  <c r="A268" i="23"/>
  <c r="A267" i="23"/>
  <c r="A266" i="23"/>
  <c r="A265" i="23"/>
  <c r="A264" i="23"/>
  <c r="A263" i="23"/>
  <c r="A262" i="23"/>
  <c r="A261" i="23"/>
  <c r="A260" i="23"/>
  <c r="A259" i="23"/>
  <c r="A258" i="23"/>
  <c r="A257" i="23"/>
  <c r="A256" i="23"/>
  <c r="A255" i="23"/>
  <c r="A254" i="23"/>
  <c r="A253" i="23"/>
  <c r="A252" i="23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</calcChain>
</file>

<file path=xl/sharedStrings.xml><?xml version="1.0" encoding="utf-8"?>
<sst xmlns="http://schemas.openxmlformats.org/spreadsheetml/2006/main" count="3056" uniqueCount="641">
  <si>
    <t>情報処理検定</t>
  </si>
  <si>
    <t>準２級</t>
  </si>
  <si>
    <t>種　　　　　類</t>
  </si>
  <si>
    <t>日本漢字能力検定</t>
  </si>
  <si>
    <t>技能検定（機械加工）</t>
  </si>
  <si>
    <t>シャーシ整備士</t>
  </si>
  <si>
    <t>溶接工技量検定</t>
  </si>
  <si>
    <t>ガス溶接技能講習</t>
  </si>
  <si>
    <t>電気通信主任技術者</t>
  </si>
  <si>
    <t>種類NO</t>
    <rPh sb="0" eb="2">
      <t>シュルイ</t>
    </rPh>
    <phoneticPr fontId="2"/>
  </si>
  <si>
    <t>その他</t>
    <rPh sb="2" eb="3">
      <t>タ</t>
    </rPh>
    <phoneticPr fontId="2"/>
  </si>
  <si>
    <t>カラーコーディネータ検定</t>
    <phoneticPr fontId="2"/>
  </si>
  <si>
    <t>火薬類取扱保安責任者</t>
    <phoneticPr fontId="2"/>
  </si>
  <si>
    <t>等　級</t>
  </si>
  <si>
    <t>Points</t>
  </si>
  <si>
    <t>１　級</t>
  </si>
  <si>
    <t>２　級</t>
  </si>
  <si>
    <t>３　級</t>
  </si>
  <si>
    <t>４　級</t>
  </si>
  <si>
    <t>ﾎﾟｽﾀｰ入選</t>
  </si>
  <si>
    <t>ﾎﾟｽﾀｰ佳作</t>
  </si>
  <si>
    <t>標　語</t>
  </si>
  <si>
    <t>個人優勝</t>
  </si>
  <si>
    <t>個人入賞</t>
  </si>
  <si>
    <t>出　場</t>
  </si>
  <si>
    <t>準１級</t>
  </si>
  <si>
    <t>乙　種</t>
  </si>
  <si>
    <t>機　械</t>
  </si>
  <si>
    <t>基　礎</t>
  </si>
  <si>
    <t>最優秀</t>
  </si>
  <si>
    <t>優　秀</t>
  </si>
  <si>
    <t>佳　作</t>
  </si>
  <si>
    <t>優　勝</t>
  </si>
  <si>
    <t>入　賞</t>
  </si>
  <si>
    <t>ＮＫ</t>
  </si>
  <si>
    <t>修　了</t>
  </si>
  <si>
    <t>専門級</t>
  </si>
  <si>
    <t>基本級</t>
  </si>
  <si>
    <t>１　種</t>
  </si>
  <si>
    <t>２　種</t>
  </si>
  <si>
    <t>３　種</t>
  </si>
  <si>
    <t>エンジニア</t>
  </si>
  <si>
    <t>アドバイザー</t>
  </si>
  <si>
    <t>甲　種</t>
  </si>
  <si>
    <t>各種目</t>
  </si>
  <si>
    <t>等級NO</t>
    <rPh sb="0" eb="2">
      <t>トウキュウ</t>
    </rPh>
    <phoneticPr fontId="2"/>
  </si>
  <si>
    <t>b</t>
    <phoneticPr fontId="2"/>
  </si>
  <si>
    <t>c</t>
    <phoneticPr fontId="2"/>
  </si>
  <si>
    <t>d</t>
    <phoneticPr fontId="2"/>
  </si>
  <si>
    <t>a</t>
    <phoneticPr fontId="2"/>
  </si>
  <si>
    <t>e</t>
    <phoneticPr fontId="2"/>
  </si>
  <si>
    <t>最優秀賞</t>
    <rPh sb="0" eb="3">
      <t>サイユウシュウ</t>
    </rPh>
    <rPh sb="3" eb="4">
      <t>ショウ</t>
    </rPh>
    <phoneticPr fontId="2"/>
  </si>
  <si>
    <t>優秀賞</t>
    <rPh sb="0" eb="3">
      <t>ユウシュウショウ</t>
    </rPh>
    <phoneticPr fontId="2"/>
  </si>
  <si>
    <t>佳作</t>
    <rPh sb="0" eb="2">
      <t>カサク</t>
    </rPh>
    <phoneticPr fontId="2"/>
  </si>
  <si>
    <t>ものづくりコンテスト</t>
    <phoneticPr fontId="2"/>
  </si>
  <si>
    <t>陸上特殊無線技士</t>
    <phoneticPr fontId="2"/>
  </si>
  <si>
    <t>海上特殊無線技士</t>
    <phoneticPr fontId="2"/>
  </si>
  <si>
    <t>ポイントＩＤ</t>
    <phoneticPr fontId="2"/>
  </si>
  <si>
    <t>航空特殊無線技士</t>
    <phoneticPr fontId="2"/>
  </si>
  <si>
    <t>乙種２つ目又は丙種</t>
    <rPh sb="0" eb="2">
      <t>オツシュ</t>
    </rPh>
    <rPh sb="4" eb="5">
      <t>メ</t>
    </rPh>
    <rPh sb="5" eb="6">
      <t>マタ</t>
    </rPh>
    <phoneticPr fontId="2"/>
  </si>
  <si>
    <t>ﾋﾞｼﾞﾈｽ2級</t>
    <rPh sb="7" eb="8">
      <t>キュウ</t>
    </rPh>
    <phoneticPr fontId="2"/>
  </si>
  <si>
    <t>ﾋﾞｼﾞﾈｽ1級</t>
    <rPh sb="7" eb="8">
      <t>キュウ</t>
    </rPh>
    <phoneticPr fontId="2"/>
  </si>
  <si>
    <t>ﾌﾟﾛｸﾞﾗﾑ1級</t>
    <rPh sb="8" eb="9">
      <t>キュウ</t>
    </rPh>
    <phoneticPr fontId="2"/>
  </si>
  <si>
    <t>ﾌﾟﾛｸﾞﾗﾑ2級</t>
    <rPh sb="8" eb="9">
      <t>キュウ</t>
    </rPh>
    <phoneticPr fontId="2"/>
  </si>
  <si>
    <t>注意：このシートは変更しないでください。</t>
    <rPh sb="0" eb="1">
      <t>チュウ</t>
    </rPh>
    <rPh sb="1" eb="2">
      <t>イ</t>
    </rPh>
    <rPh sb="9" eb="11">
      <t>ヘンコウ</t>
    </rPh>
    <phoneticPr fontId="2"/>
  </si>
  <si>
    <t>インテリア設計士補</t>
    <rPh sb="5" eb="8">
      <t>セッケイシ</t>
    </rPh>
    <rPh sb="8" eb="9">
      <t>ホ</t>
    </rPh>
    <phoneticPr fontId="2"/>
  </si>
  <si>
    <t>修了</t>
  </si>
  <si>
    <t>初級CAD検定(全工協)</t>
  </si>
  <si>
    <t>準1級</t>
  </si>
  <si>
    <t>2　級</t>
  </si>
  <si>
    <t>準2級</t>
  </si>
  <si>
    <t>ディーゼルエンジン整備士</t>
  </si>
  <si>
    <t>CAD利用技術者</t>
    <phoneticPr fontId="2"/>
  </si>
  <si>
    <t>実用数学技能検定</t>
    <phoneticPr fontId="2"/>
  </si>
  <si>
    <t>簿記検定</t>
    <phoneticPr fontId="2"/>
  </si>
  <si>
    <t>最優秀特別賞</t>
    <phoneticPr fontId="2"/>
  </si>
  <si>
    <t>技能検定（金属熱処理）</t>
    <rPh sb="0" eb="2">
      <t>ギノウ</t>
    </rPh>
    <rPh sb="2" eb="4">
      <t>ケンテイ</t>
    </rPh>
    <rPh sb="5" eb="7">
      <t>キンゾク</t>
    </rPh>
    <rPh sb="7" eb="10">
      <t>ネツショリ</t>
    </rPh>
    <phoneticPr fontId="2"/>
  </si>
  <si>
    <t>修了</t>
    <phoneticPr fontId="2"/>
  </si>
  <si>
    <t>高所作業車（特別教育）</t>
    <rPh sb="4" eb="5">
      <t>シャ</t>
    </rPh>
    <phoneticPr fontId="2"/>
  </si>
  <si>
    <t>Ｘ線作業主任者</t>
    <phoneticPr fontId="2"/>
  </si>
  <si>
    <t>電気工事士</t>
    <phoneticPr fontId="2"/>
  </si>
  <si>
    <t>電気主任技術者</t>
    <phoneticPr fontId="2"/>
  </si>
  <si>
    <t>生活家電</t>
    <phoneticPr fontId="2"/>
  </si>
  <si>
    <t>エンジニア</t>
    <phoneticPr fontId="2"/>
  </si>
  <si>
    <t>ラジオ・音響技能検定</t>
    <phoneticPr fontId="2"/>
  </si>
  <si>
    <t>レーダー級海上特殊無線技士</t>
    <phoneticPr fontId="2"/>
  </si>
  <si>
    <t>アマチュア無線技士</t>
    <phoneticPr fontId="2"/>
  </si>
  <si>
    <t>マルチメディア検定</t>
    <phoneticPr fontId="2"/>
  </si>
  <si>
    <t>消防設備士</t>
    <phoneticPr fontId="2"/>
  </si>
  <si>
    <t>a</t>
  </si>
  <si>
    <t>c</t>
  </si>
  <si>
    <t>２級建築施工管理技術検定</t>
    <rPh sb="1" eb="2">
      <t>キュウ</t>
    </rPh>
    <rPh sb="6" eb="8">
      <t>カンリ</t>
    </rPh>
    <rPh sb="10" eb="12">
      <t>ケンテイ</t>
    </rPh>
    <phoneticPr fontId="2"/>
  </si>
  <si>
    <t>２級土木施工管理技術検定</t>
    <rPh sb="1" eb="2">
      <t>キュウ</t>
    </rPh>
    <rPh sb="6" eb="8">
      <t>カンリ</t>
    </rPh>
    <rPh sb="10" eb="12">
      <t>ケンテイ</t>
    </rPh>
    <phoneticPr fontId="2"/>
  </si>
  <si>
    <t>２級管工事施工管理技術検定</t>
    <rPh sb="1" eb="2">
      <t>キュウ</t>
    </rPh>
    <rPh sb="7" eb="9">
      <t>カンリ</t>
    </rPh>
    <rPh sb="11" eb="13">
      <t>ケンテイ</t>
    </rPh>
    <phoneticPr fontId="2"/>
  </si>
  <si>
    <t>２級造園施工管理技術検定</t>
    <rPh sb="1" eb="2">
      <t>キュウ</t>
    </rPh>
    <rPh sb="6" eb="8">
      <t>カンリ</t>
    </rPh>
    <rPh sb="10" eb="12">
      <t>ケンテイ</t>
    </rPh>
    <phoneticPr fontId="2"/>
  </si>
  <si>
    <t>２　級</t>
    <rPh sb="2" eb="3">
      <t>キュウ</t>
    </rPh>
    <phoneticPr fontId="2"/>
  </si>
  <si>
    <t>３　級</t>
    <rPh sb="2" eb="3">
      <t>キュウ</t>
    </rPh>
    <phoneticPr fontId="2"/>
  </si>
  <si>
    <t>リスニング英語検定</t>
    <phoneticPr fontId="2"/>
  </si>
  <si>
    <t>f</t>
    <phoneticPr fontId="2"/>
  </si>
  <si>
    <t>（JIS手溶接アーク）</t>
  </si>
  <si>
    <t>総合無線通信士</t>
    <phoneticPr fontId="2"/>
  </si>
  <si>
    <t>航空無線通信士</t>
    <phoneticPr fontId="2"/>
  </si>
  <si>
    <t>陸上無線技士</t>
    <phoneticPr fontId="2"/>
  </si>
  <si>
    <r>
      <t xml:space="preserve">溶接技能者評価試験 </t>
    </r>
    <r>
      <rPr>
        <sz val="10"/>
        <color indexed="8"/>
        <rFont val="ＭＳ 明朝"/>
        <family val="1"/>
        <charset val="128"/>
      </rPr>
      <t/>
    </r>
    <rPh sb="2" eb="5">
      <t>ギノウシャ</t>
    </rPh>
    <rPh sb="5" eb="7">
      <t>ヒョウカ</t>
    </rPh>
    <rPh sb="7" eb="9">
      <t>シケン</t>
    </rPh>
    <phoneticPr fontId="2"/>
  </si>
  <si>
    <t>画像処理部門</t>
    <rPh sb="0" eb="2">
      <t>ガゾウ</t>
    </rPh>
    <rPh sb="2" eb="4">
      <t>ショリ</t>
    </rPh>
    <rPh sb="4" eb="6">
      <t>ブモン</t>
    </rPh>
    <phoneticPr fontId="2"/>
  </si>
  <si>
    <t>（ＪＩＳステンレス鋼）</t>
    <rPh sb="9" eb="10">
      <t>コウ</t>
    </rPh>
    <phoneticPr fontId="2"/>
  </si>
  <si>
    <t>吊上荷重１ｔ以上５ｔ未満</t>
    <rPh sb="1" eb="2">
      <t>ア</t>
    </rPh>
    <rPh sb="6" eb="8">
      <t>イジョウ</t>
    </rPh>
    <phoneticPr fontId="2"/>
  </si>
  <si>
    <t>福祉住環境コーディネータ検定</t>
    <phoneticPr fontId="2"/>
  </si>
  <si>
    <t>公害防止管理者</t>
    <phoneticPr fontId="2"/>
  </si>
  <si>
    <t>機械</t>
    <rPh sb="0" eb="2">
      <t>キカイ</t>
    </rPh>
    <phoneticPr fontId="2"/>
  </si>
  <si>
    <t>AV情報家電</t>
    <phoneticPr fontId="2"/>
  </si>
  <si>
    <t>ﾃﾞｰﾀﾍﾞｰｽ3級</t>
    <rPh sb="9" eb="10">
      <t>キュウ</t>
    </rPh>
    <phoneticPr fontId="2"/>
  </si>
  <si>
    <t>ﾃﾞｰﾀﾍﾞｰｽ2級</t>
    <rPh sb="9" eb="10">
      <t>キュウ</t>
    </rPh>
    <phoneticPr fontId="2"/>
  </si>
  <si>
    <t>ﾃﾞｰﾀﾍﾞｰｽ1級</t>
    <rPh sb="9" eb="10">
      <t>キュウ</t>
    </rPh>
    <phoneticPr fontId="2"/>
  </si>
  <si>
    <t>表計算3級</t>
    <rPh sb="0" eb="3">
      <t>ヒョウケイサン</t>
    </rPh>
    <rPh sb="4" eb="5">
      <t>キュウ</t>
    </rPh>
    <phoneticPr fontId="2"/>
  </si>
  <si>
    <t>表計算2級</t>
    <rPh sb="0" eb="3">
      <t>ヒョウケイサン</t>
    </rPh>
    <rPh sb="4" eb="5">
      <t>キュウ</t>
    </rPh>
    <phoneticPr fontId="2"/>
  </si>
  <si>
    <t>（日本情報処理検定協会）</t>
    <rPh sb="1" eb="3">
      <t>ニホン</t>
    </rPh>
    <rPh sb="3" eb="5">
      <t>ジョウホウ</t>
    </rPh>
    <rPh sb="5" eb="7">
      <t>ショリ</t>
    </rPh>
    <rPh sb="7" eb="9">
      <t>ケンテイ</t>
    </rPh>
    <rPh sb="9" eb="11">
      <t>キョウカイ</t>
    </rPh>
    <phoneticPr fontId="2"/>
  </si>
  <si>
    <t>表計算1級</t>
    <rPh sb="0" eb="3">
      <t>ヒョウケイサン</t>
    </rPh>
    <rPh sb="4" eb="5">
      <t>キュウ</t>
    </rPh>
    <phoneticPr fontId="2"/>
  </si>
  <si>
    <t>情報処理技能検定</t>
    <rPh sb="0" eb="2">
      <t>ジョウホウ</t>
    </rPh>
    <rPh sb="2" eb="4">
      <t>ショリ</t>
    </rPh>
    <rPh sb="4" eb="6">
      <t>ギノウ</t>
    </rPh>
    <rPh sb="6" eb="8">
      <t>ケンテイ</t>
    </rPh>
    <phoneticPr fontId="2"/>
  </si>
  <si>
    <t>小規模・小型ボイラ</t>
    <rPh sb="0" eb="3">
      <t>ショウキボ</t>
    </rPh>
    <rPh sb="4" eb="6">
      <t>コガタ</t>
    </rPh>
    <phoneticPr fontId="2"/>
  </si>
  <si>
    <t>ｓ ４　級</t>
  </si>
  <si>
    <t>実技講習</t>
    <rPh sb="0" eb="2">
      <t>ジツギ</t>
    </rPh>
    <rPh sb="2" eb="4">
      <t>コウシュウ</t>
    </rPh>
    <phoneticPr fontId="2"/>
  </si>
  <si>
    <t>h ４　級</t>
  </si>
  <si>
    <t>被服４級</t>
    <rPh sb="0" eb="2">
      <t>ヒフク</t>
    </rPh>
    <rPh sb="3" eb="4">
      <t>キュウ</t>
    </rPh>
    <phoneticPr fontId="2"/>
  </si>
  <si>
    <t>被服３級</t>
    <rPh sb="0" eb="2">
      <t>ヒフク</t>
    </rPh>
    <rPh sb="3" eb="4">
      <t>キュウ</t>
    </rPh>
    <phoneticPr fontId="2"/>
  </si>
  <si>
    <t>小規模・小型</t>
    <rPh sb="0" eb="3">
      <t>ショウキボ</t>
    </rPh>
    <rPh sb="4" eb="6">
      <t>コガタ</t>
    </rPh>
    <phoneticPr fontId="2"/>
  </si>
  <si>
    <t>甲　種</t>
    <rPh sb="0" eb="1">
      <t>コウ</t>
    </rPh>
    <phoneticPr fontId="2"/>
  </si>
  <si>
    <t>毒物劇物取扱責任者</t>
    <rPh sb="8" eb="9">
      <t>シャ</t>
    </rPh>
    <phoneticPr fontId="2"/>
  </si>
  <si>
    <t>有機溶剤作業主任者（技能講習）</t>
    <rPh sb="8" eb="9">
      <t>シャ</t>
    </rPh>
    <rPh sb="10" eb="12">
      <t>ギノウ</t>
    </rPh>
    <rPh sb="12" eb="14">
      <t>コウシュウ</t>
    </rPh>
    <phoneticPr fontId="2"/>
  </si>
  <si>
    <t>石綿作業主任者（技能講習）</t>
    <rPh sb="0" eb="2">
      <t>イシワタ</t>
    </rPh>
    <rPh sb="2" eb="4">
      <t>サギョウ</t>
    </rPh>
    <rPh sb="4" eb="6">
      <t>シュニン</t>
    </rPh>
    <rPh sb="6" eb="7">
      <t>シャ</t>
    </rPh>
    <rPh sb="8" eb="10">
      <t>ギノウ</t>
    </rPh>
    <rPh sb="10" eb="12">
      <t>コウシュウ</t>
    </rPh>
    <phoneticPr fontId="2"/>
  </si>
  <si>
    <t>プロジェクトワイルド</t>
    <phoneticPr fontId="2"/>
  </si>
  <si>
    <t>技能検定</t>
    <rPh sb="0" eb="2">
      <t>ギノウ</t>
    </rPh>
    <rPh sb="2" eb="4">
      <t>ケンテイ</t>
    </rPh>
    <phoneticPr fontId="2"/>
  </si>
  <si>
    <t>（電子機器組立）</t>
  </si>
  <si>
    <t>床上操作式クレーン運転（技能講習）</t>
    <rPh sb="0" eb="2">
      <t>ユカウエ</t>
    </rPh>
    <rPh sb="2" eb="4">
      <t>ソウサ</t>
    </rPh>
    <rPh sb="4" eb="5">
      <t>シキ</t>
    </rPh>
    <rPh sb="9" eb="11">
      <t>ウンテン</t>
    </rPh>
    <rPh sb="12" eb="14">
      <t>ギノウ</t>
    </rPh>
    <rPh sb="14" eb="16">
      <t>コウシュウ</t>
    </rPh>
    <phoneticPr fontId="2"/>
  </si>
  <si>
    <t>修了</t>
    <rPh sb="0" eb="2">
      <t>シュウリョウ</t>
    </rPh>
    <phoneticPr fontId="2"/>
  </si>
  <si>
    <t>クレーン（特別教育）吊上荷重５ｔ未満</t>
    <rPh sb="11" eb="12">
      <t>ア</t>
    </rPh>
    <phoneticPr fontId="2"/>
  </si>
  <si>
    <t>（電気機器組立シーケンス制御）</t>
  </si>
  <si>
    <t>フォークリフト</t>
    <phoneticPr fontId="2"/>
  </si>
  <si>
    <t>特別教育：最大荷重１ｔ未満</t>
    <rPh sb="0" eb="2">
      <t>トクベツ</t>
    </rPh>
    <rPh sb="2" eb="4">
      <t>キョウイク</t>
    </rPh>
    <rPh sb="11" eb="13">
      <t>ミマン</t>
    </rPh>
    <phoneticPr fontId="2"/>
  </si>
  <si>
    <t>基礎</t>
    <rPh sb="0" eb="2">
      <t>キソ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</si>
  <si>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</si>
  <si>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</si>
  <si>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シャーシ整備士</t>
    <phoneticPr fontId="2"/>
  </si>
  <si>
    <t>ディーゼルエンジン整備士</t>
    <phoneticPr fontId="2"/>
  </si>
  <si>
    <t>溶接工技量検定</t>
    <phoneticPr fontId="2"/>
  </si>
  <si>
    <t>ＮＫ</t>
    <phoneticPr fontId="2"/>
  </si>
  <si>
    <t>ガス溶接技能講習</t>
    <phoneticPr fontId="2"/>
  </si>
  <si>
    <t>基本級</t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</si>
  <si>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</si>
  <si>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</si>
  <si>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</si>
  <si>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ＡＩ・ＤＤ総合種</t>
    <rPh sb="5" eb="7">
      <t>ソウゴウ</t>
    </rPh>
    <rPh sb="7" eb="8">
      <t>シュ</t>
    </rPh>
    <phoneticPr fontId="2"/>
  </si>
  <si>
    <t>電気通信主任技術者</t>
    <phoneticPr fontId="2"/>
  </si>
  <si>
    <t>アドバイザー</t>
    <phoneticPr fontId="2"/>
  </si>
  <si>
    <t>４級</t>
    <rPh sb="1" eb="2">
      <t>キュウ</t>
    </rPh>
    <phoneticPr fontId="2"/>
  </si>
  <si>
    <t>ディジタル技術検定</t>
    <rPh sb="5" eb="7">
      <t>ギジュツ</t>
    </rPh>
    <rPh sb="7" eb="9">
      <t>ケンテイ</t>
    </rPh>
    <phoneticPr fontId="2"/>
  </si>
  <si>
    <t>１級</t>
    <rPh sb="1" eb="2">
      <t>キュウ</t>
    </rPh>
    <phoneticPr fontId="2"/>
  </si>
  <si>
    <t>国内電信級陸上特殊無線技士</t>
    <rPh sb="0" eb="2">
      <t>コクナイ</t>
    </rPh>
    <rPh sb="2" eb="4">
      <t>デンシン</t>
    </rPh>
    <rPh sb="4" eb="5">
      <t>キュウ</t>
    </rPh>
    <rPh sb="5" eb="7">
      <t>リクジョウ</t>
    </rPh>
    <rPh sb="7" eb="9">
      <t>トクシュ</t>
    </rPh>
    <rPh sb="9" eb="11">
      <t>ムセン</t>
    </rPh>
    <rPh sb="11" eb="13">
      <t>ギシ</t>
    </rPh>
    <phoneticPr fontId="2"/>
  </si>
  <si>
    <t>海上無線通信士</t>
    <rPh sb="0" eb="2">
      <t>カイジョウ</t>
    </rPh>
    <rPh sb="2" eb="4">
      <t>ムセン</t>
    </rPh>
    <rPh sb="4" eb="7">
      <t>ツウシンシ</t>
    </rPh>
    <phoneticPr fontId="2"/>
  </si>
  <si>
    <t>情報処理検定　</t>
    <rPh sb="0" eb="2">
      <t>ジョウホウ</t>
    </rPh>
    <rPh sb="2" eb="4">
      <t>ショリ</t>
    </rPh>
    <rPh sb="4" eb="6">
      <t>ケンテイ</t>
    </rPh>
    <phoneticPr fontId="2"/>
  </si>
  <si>
    <t>ｂ１級</t>
    <rPh sb="2" eb="3">
      <t>キュウ</t>
    </rPh>
    <phoneticPr fontId="2"/>
  </si>
  <si>
    <t>ｂ２級</t>
    <rPh sb="2" eb="3">
      <t>キュウ</t>
    </rPh>
    <phoneticPr fontId="2"/>
  </si>
  <si>
    <t>ｐ１級</t>
    <rPh sb="2" eb="3">
      <t>キュウ</t>
    </rPh>
    <phoneticPr fontId="2"/>
  </si>
  <si>
    <t>ｐ２級</t>
    <rPh sb="2" eb="3">
      <t>キュウ</t>
    </rPh>
    <phoneticPr fontId="2"/>
  </si>
  <si>
    <t>ｈ１級</t>
    <rPh sb="2" eb="3">
      <t>キュウ</t>
    </rPh>
    <phoneticPr fontId="2"/>
  </si>
  <si>
    <t>ｈ２級</t>
    <rPh sb="2" eb="3">
      <t>キュウ</t>
    </rPh>
    <phoneticPr fontId="2"/>
  </si>
  <si>
    <t>ｈ３級</t>
    <rPh sb="2" eb="3">
      <t>キュウ</t>
    </rPh>
    <phoneticPr fontId="2"/>
  </si>
  <si>
    <t>ｄ１級</t>
    <rPh sb="2" eb="3">
      <t>キュウ</t>
    </rPh>
    <phoneticPr fontId="2"/>
  </si>
  <si>
    <t>ｄ２級</t>
    <rPh sb="2" eb="3">
      <t>キュウ</t>
    </rPh>
    <phoneticPr fontId="2"/>
  </si>
  <si>
    <t>ｄ３級</t>
    <rPh sb="2" eb="3">
      <t>キュウ</t>
    </rPh>
    <phoneticPr fontId="2"/>
  </si>
  <si>
    <t>パソコン利用技術検定</t>
    <rPh sb="4" eb="6">
      <t>リヨウ</t>
    </rPh>
    <rPh sb="6" eb="8">
      <t>ギジュツ</t>
    </rPh>
    <rPh sb="8" eb="10">
      <t>ケンテイ</t>
    </rPh>
    <phoneticPr fontId="2"/>
  </si>
  <si>
    <t>トレース技能検定</t>
    <rPh sb="4" eb="6">
      <t>ギノウ</t>
    </rPh>
    <rPh sb="6" eb="8">
      <t>ケンテイ</t>
    </rPh>
    <phoneticPr fontId="2"/>
  </si>
  <si>
    <t>レタリング技能検定</t>
    <rPh sb="5" eb="7">
      <t>ギノウ</t>
    </rPh>
    <rPh sb="7" eb="9">
      <t>ケンテイ</t>
    </rPh>
    <phoneticPr fontId="2"/>
  </si>
  <si>
    <t>測量技術検定</t>
    <rPh sb="0" eb="2">
      <t>ソクリョウ</t>
    </rPh>
    <rPh sb="2" eb="4">
      <t>ギジュツ</t>
    </rPh>
    <rPh sb="4" eb="6">
      <t>ケンテイ</t>
    </rPh>
    <phoneticPr fontId="2"/>
  </si>
  <si>
    <t>インテリアコーディネータ</t>
    <phoneticPr fontId="2"/>
  </si>
  <si>
    <t>甲種</t>
    <rPh sb="0" eb="2">
      <t>コウシュ</t>
    </rPh>
    <phoneticPr fontId="2"/>
  </si>
  <si>
    <t>乙種</t>
    <rPh sb="0" eb="2">
      <t>オツシュ</t>
    </rPh>
    <phoneticPr fontId="2"/>
  </si>
  <si>
    <t>危険物取扱者</t>
    <rPh sb="0" eb="3">
      <t>キケンブツ</t>
    </rPh>
    <rPh sb="3" eb="5">
      <t>トリアツカイ</t>
    </rPh>
    <rPh sb="5" eb="6">
      <t>シャ</t>
    </rPh>
    <phoneticPr fontId="2"/>
  </si>
  <si>
    <t>乙種2つ目・丙種</t>
    <rPh sb="0" eb="2">
      <t>オツシュ</t>
    </rPh>
    <rPh sb="4" eb="5">
      <t>メ</t>
    </rPh>
    <rPh sb="6" eb="8">
      <t>ヘイシュ</t>
    </rPh>
    <phoneticPr fontId="2"/>
  </si>
  <si>
    <t>乙１～３</t>
    <rPh sb="0" eb="1">
      <t>オツ</t>
    </rPh>
    <phoneticPr fontId="2"/>
  </si>
  <si>
    <t>各種目</t>
    <phoneticPr fontId="2"/>
  </si>
  <si>
    <t>高圧ガス保安責任者</t>
    <rPh sb="0" eb="2">
      <t>コウアツ</t>
    </rPh>
    <rPh sb="4" eb="6">
      <t>ホアン</t>
    </rPh>
    <rPh sb="6" eb="9">
      <t>セキニンシャ</t>
    </rPh>
    <phoneticPr fontId="2"/>
  </si>
  <si>
    <t>毒物劇物取扱責任者</t>
    <rPh sb="0" eb="1">
      <t>ドク</t>
    </rPh>
    <rPh sb="8" eb="9">
      <t>シャ</t>
    </rPh>
    <phoneticPr fontId="2"/>
  </si>
  <si>
    <t>ポスター入選</t>
    <rPh sb="4" eb="6">
      <t>ニュウセン</t>
    </rPh>
    <phoneticPr fontId="2"/>
  </si>
  <si>
    <t>ポスター佳作</t>
    <rPh sb="4" eb="6">
      <t>カサク</t>
    </rPh>
    <phoneticPr fontId="2"/>
  </si>
  <si>
    <t>標語</t>
    <rPh sb="0" eb="2">
      <t>ヒョウゴ</t>
    </rPh>
    <phoneticPr fontId="2"/>
  </si>
  <si>
    <t>計算技術兵庫県大会</t>
    <rPh sb="0" eb="2">
      <t>ケイサン</t>
    </rPh>
    <rPh sb="2" eb="4">
      <t>ギジュツ</t>
    </rPh>
    <rPh sb="4" eb="7">
      <t>ヒョウゴケン</t>
    </rPh>
    <rPh sb="7" eb="9">
      <t>タイカイ</t>
    </rPh>
    <phoneticPr fontId="2"/>
  </si>
  <si>
    <t>個人優勝</t>
    <rPh sb="0" eb="2">
      <t>コジン</t>
    </rPh>
    <rPh sb="2" eb="4">
      <t>ユウショウ</t>
    </rPh>
    <phoneticPr fontId="2"/>
  </si>
  <si>
    <t>個人入賞</t>
    <rPh sb="0" eb="2">
      <t>コジン</t>
    </rPh>
    <rPh sb="2" eb="4">
      <t>ニュウショウ</t>
    </rPh>
    <phoneticPr fontId="2"/>
  </si>
  <si>
    <t>出場</t>
    <rPh sb="0" eb="2">
      <t>シュツジョウ</t>
    </rPh>
    <phoneticPr fontId="2"/>
  </si>
  <si>
    <t>工業英語検定</t>
    <rPh sb="0" eb="2">
      <t>コウギョウ</t>
    </rPh>
    <rPh sb="2" eb="4">
      <t>エイゴ</t>
    </rPh>
    <rPh sb="4" eb="6">
      <t>ケンテイ</t>
    </rPh>
    <phoneticPr fontId="2"/>
  </si>
  <si>
    <t>優勝</t>
    <rPh sb="0" eb="2">
      <t>ユウショウ</t>
    </rPh>
    <phoneticPr fontId="2"/>
  </si>
  <si>
    <t>入賞</t>
    <rPh sb="0" eb="2">
      <t>ニュウショウ</t>
    </rPh>
    <phoneticPr fontId="2"/>
  </si>
  <si>
    <t>b</t>
  </si>
  <si>
    <t>d</t>
  </si>
  <si>
    <t>リスニング英語検定</t>
  </si>
  <si>
    <t>実用数学技能検定</t>
  </si>
  <si>
    <t>e</t>
  </si>
  <si>
    <t>簿記検定</t>
  </si>
  <si>
    <t>２級</t>
    <phoneticPr fontId="2"/>
  </si>
  <si>
    <t>３級</t>
    <phoneticPr fontId="2"/>
  </si>
  <si>
    <t>４級</t>
    <phoneticPr fontId="2"/>
  </si>
  <si>
    <t>１級</t>
    <phoneticPr fontId="2"/>
  </si>
  <si>
    <t>2級</t>
    <phoneticPr fontId="2"/>
  </si>
  <si>
    <t>3級</t>
    <phoneticPr fontId="2"/>
  </si>
  <si>
    <t>製図コンクール_全工協・機械系</t>
    <rPh sb="0" eb="2">
      <t>セイズ</t>
    </rPh>
    <rPh sb="8" eb="9">
      <t>ゼン</t>
    </rPh>
    <rPh sb="9" eb="10">
      <t>コウ</t>
    </rPh>
    <rPh sb="10" eb="11">
      <t>キョウ</t>
    </rPh>
    <rPh sb="12" eb="15">
      <t>キカイケイ</t>
    </rPh>
    <phoneticPr fontId="2"/>
  </si>
  <si>
    <t>技能検定_機械加工</t>
  </si>
  <si>
    <t>技能検定_金属熱処理</t>
    <rPh sb="5" eb="7">
      <t>キンゾク</t>
    </rPh>
    <rPh sb="7" eb="10">
      <t>ネツショリ</t>
    </rPh>
    <phoneticPr fontId="2"/>
  </si>
  <si>
    <t>溶接技能者評価試験_JIS手溶接アーク</t>
    <rPh sb="0" eb="2">
      <t>ヨウセツ</t>
    </rPh>
    <rPh sb="2" eb="5">
      <t>ギノウシャ</t>
    </rPh>
    <rPh sb="5" eb="7">
      <t>ヒョウカ</t>
    </rPh>
    <rPh sb="7" eb="9">
      <t>シケン</t>
    </rPh>
    <rPh sb="13" eb="14">
      <t>テ</t>
    </rPh>
    <rPh sb="14" eb="16">
      <t>ヨウセツ</t>
    </rPh>
    <phoneticPr fontId="2"/>
  </si>
  <si>
    <t>溶接技能者評価試験_JIS半自動溶接アーク</t>
    <rPh sb="0" eb="2">
      <t>ヨウセツ</t>
    </rPh>
    <rPh sb="2" eb="5">
      <t>ギノウシャ</t>
    </rPh>
    <rPh sb="5" eb="7">
      <t>ヒョウカ</t>
    </rPh>
    <rPh sb="7" eb="9">
      <t>シケン</t>
    </rPh>
    <rPh sb="13" eb="14">
      <t>ハン</t>
    </rPh>
    <rPh sb="14" eb="16">
      <t>ジドウ</t>
    </rPh>
    <rPh sb="16" eb="18">
      <t>ヨウセツ</t>
    </rPh>
    <phoneticPr fontId="2"/>
  </si>
  <si>
    <t>溶接技能者評価試験_JISステンレス鋼</t>
    <rPh sb="0" eb="2">
      <t>ヨウセツ</t>
    </rPh>
    <rPh sb="2" eb="5">
      <t>ギノウシャ</t>
    </rPh>
    <rPh sb="5" eb="7">
      <t>ヒョウカ</t>
    </rPh>
    <rPh sb="7" eb="9">
      <t>シケン</t>
    </rPh>
    <rPh sb="18" eb="19">
      <t>コウ</t>
    </rPh>
    <phoneticPr fontId="2"/>
  </si>
  <si>
    <t>ボイラー技士_日本ボイラー協会</t>
  </si>
  <si>
    <t>製図コンクール_全工協・電気系</t>
    <rPh sb="0" eb="2">
      <t>セイズ</t>
    </rPh>
    <rPh sb="8" eb="9">
      <t>ゼン</t>
    </rPh>
    <rPh sb="9" eb="10">
      <t>コウ</t>
    </rPh>
    <rPh sb="10" eb="11">
      <t>キョウ</t>
    </rPh>
    <rPh sb="12" eb="14">
      <t>デンキ</t>
    </rPh>
    <rPh sb="14" eb="15">
      <t>ケイ</t>
    </rPh>
    <phoneticPr fontId="2"/>
  </si>
  <si>
    <t>技能検定_電子機器組立</t>
    <rPh sb="0" eb="2">
      <t>ギノウ</t>
    </rPh>
    <rPh sb="2" eb="4">
      <t>ケンテイ</t>
    </rPh>
    <rPh sb="5" eb="7">
      <t>デンシ</t>
    </rPh>
    <rPh sb="7" eb="9">
      <t>キキ</t>
    </rPh>
    <rPh sb="9" eb="11">
      <t>クミタテ</t>
    </rPh>
    <phoneticPr fontId="2"/>
  </si>
  <si>
    <t>技能検定_電気機器組立シーケンス制御</t>
    <rPh sb="0" eb="2">
      <t>ギノウ</t>
    </rPh>
    <rPh sb="2" eb="4">
      <t>ケンテイ</t>
    </rPh>
    <rPh sb="5" eb="7">
      <t>デンキ</t>
    </rPh>
    <rPh sb="7" eb="9">
      <t>キキ</t>
    </rPh>
    <rPh sb="9" eb="11">
      <t>クミタテ</t>
    </rPh>
    <rPh sb="16" eb="18">
      <t>セイギョ</t>
    </rPh>
    <phoneticPr fontId="2"/>
  </si>
  <si>
    <t>情報技術検定_全工協</t>
    <rPh sb="0" eb="2">
      <t>ジョウホウ</t>
    </rPh>
    <rPh sb="2" eb="4">
      <t>ギジュツ</t>
    </rPh>
    <rPh sb="4" eb="6">
      <t>ケンテイ</t>
    </rPh>
    <rPh sb="7" eb="8">
      <t>ゼン</t>
    </rPh>
    <rPh sb="8" eb="9">
      <t>コウ</t>
    </rPh>
    <rPh sb="9" eb="10">
      <t>キョウ</t>
    </rPh>
    <phoneticPr fontId="2"/>
  </si>
  <si>
    <t>パソコン利用者認定_PAT認定試験・Ｐ検</t>
    <rPh sb="4" eb="7">
      <t>リヨウシャ</t>
    </rPh>
    <rPh sb="7" eb="9">
      <t>ニンテイ</t>
    </rPh>
    <rPh sb="13" eb="15">
      <t>ニンテイ</t>
    </rPh>
    <rPh sb="15" eb="17">
      <t>シケン</t>
    </rPh>
    <rPh sb="19" eb="20">
      <t>ケン</t>
    </rPh>
    <phoneticPr fontId="2"/>
  </si>
  <si>
    <t>グラフィックデザイン_ＤＴＰ検定</t>
  </si>
  <si>
    <t>製図コンクール_土木・建築部会</t>
    <rPh sb="0" eb="2">
      <t>セイズ</t>
    </rPh>
    <rPh sb="8" eb="10">
      <t>ドボク</t>
    </rPh>
    <rPh sb="11" eb="13">
      <t>ケンチク</t>
    </rPh>
    <rPh sb="13" eb="15">
      <t>ブカイ</t>
    </rPh>
    <phoneticPr fontId="2"/>
  </si>
  <si>
    <t>小型車輌系建設機械_特別教育</t>
    <rPh sb="0" eb="2">
      <t>コガタ</t>
    </rPh>
    <rPh sb="2" eb="4">
      <t>シャリョウ</t>
    </rPh>
    <rPh sb="4" eb="5">
      <t>ケイ</t>
    </rPh>
    <rPh sb="5" eb="7">
      <t>ケンセツ</t>
    </rPh>
    <rPh sb="7" eb="9">
      <t>キカイ</t>
    </rPh>
    <rPh sb="10" eb="12">
      <t>トクベツ</t>
    </rPh>
    <rPh sb="12" eb="14">
      <t>キョウイク</t>
    </rPh>
    <phoneticPr fontId="2"/>
  </si>
  <si>
    <t>締め固め用機械_ローラ_特別教育</t>
    <rPh sb="0" eb="1">
      <t>シ</t>
    </rPh>
    <rPh sb="2" eb="3">
      <t>カタ</t>
    </rPh>
    <rPh sb="4" eb="5">
      <t>ヨウ</t>
    </rPh>
    <rPh sb="5" eb="7">
      <t>キカイ</t>
    </rPh>
    <rPh sb="12" eb="14">
      <t>トクベツ</t>
    </rPh>
    <rPh sb="14" eb="16">
      <t>キョウイク</t>
    </rPh>
    <phoneticPr fontId="2"/>
  </si>
  <si>
    <t>高所作業車_特別教育</t>
    <rPh sb="0" eb="2">
      <t>コウショ</t>
    </rPh>
    <rPh sb="2" eb="5">
      <t>サギョウシャ</t>
    </rPh>
    <rPh sb="6" eb="8">
      <t>トクベツ</t>
    </rPh>
    <rPh sb="8" eb="10">
      <t>キョウイク</t>
    </rPh>
    <phoneticPr fontId="2"/>
  </si>
  <si>
    <t>測量士_補</t>
    <rPh sb="4" eb="5">
      <t>ホ</t>
    </rPh>
    <phoneticPr fontId="2"/>
  </si>
  <si>
    <t>環境社会検定試験_eco検定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2"/>
  </si>
  <si>
    <t>有機溶剤作業主任者_技能講習</t>
    <rPh sb="8" eb="9">
      <t>シャ</t>
    </rPh>
    <rPh sb="10" eb="12">
      <t>ギノウ</t>
    </rPh>
    <rPh sb="12" eb="14">
      <t>コウシュウ</t>
    </rPh>
    <phoneticPr fontId="2"/>
  </si>
  <si>
    <t>特定化学物質等作業主任者_技能講習</t>
    <rPh sb="6" eb="7">
      <t>ナド</t>
    </rPh>
    <rPh sb="7" eb="9">
      <t>サギョウ</t>
    </rPh>
    <rPh sb="9" eb="12">
      <t>シュニンシャ</t>
    </rPh>
    <rPh sb="13" eb="15">
      <t>ギノウ</t>
    </rPh>
    <rPh sb="15" eb="17">
      <t>コウシュウ</t>
    </rPh>
    <phoneticPr fontId="2"/>
  </si>
  <si>
    <t>石綿作業主任者_技能講習</t>
    <rPh sb="0" eb="2">
      <t>イシワタ</t>
    </rPh>
    <rPh sb="2" eb="4">
      <t>サギョウ</t>
    </rPh>
    <rPh sb="4" eb="6">
      <t>シュニン</t>
    </rPh>
    <rPh sb="6" eb="7">
      <t>シャ</t>
    </rPh>
    <rPh sb="8" eb="10">
      <t>ギノウ</t>
    </rPh>
    <rPh sb="10" eb="12">
      <t>コウシュウ</t>
    </rPh>
    <phoneticPr fontId="2"/>
  </si>
  <si>
    <t>酸素欠乏・硫化水素危険作業主任者_技能講習</t>
    <rPh sb="5" eb="7">
      <t>リュウカ</t>
    </rPh>
    <rPh sb="7" eb="9">
      <t>スイソ</t>
    </rPh>
    <rPh sb="9" eb="11">
      <t>キケン</t>
    </rPh>
    <rPh sb="11" eb="13">
      <t>サギョウ</t>
    </rPh>
    <rPh sb="13" eb="16">
      <t>シュニンシャ</t>
    </rPh>
    <rPh sb="17" eb="19">
      <t>ギノウ</t>
    </rPh>
    <rPh sb="19" eb="21">
      <t>コウシュウ</t>
    </rPh>
    <phoneticPr fontId="2"/>
  </si>
  <si>
    <t>計算技術検定_全工協</t>
    <rPh sb="0" eb="2">
      <t>ケイサン</t>
    </rPh>
    <rPh sb="2" eb="4">
      <t>ギジュツ</t>
    </rPh>
    <rPh sb="4" eb="6">
      <t>ケンテイ</t>
    </rPh>
    <rPh sb="7" eb="8">
      <t>ゼン</t>
    </rPh>
    <rPh sb="8" eb="9">
      <t>コウ</t>
    </rPh>
    <rPh sb="9" eb="10">
      <t>キョウ</t>
    </rPh>
    <phoneticPr fontId="2"/>
  </si>
  <si>
    <t>小型移動式クレーン運転_技能講習_１ｔ以上５ｔ未満</t>
    <rPh sb="0" eb="2">
      <t>コガタ</t>
    </rPh>
    <rPh sb="2" eb="4">
      <t>イドウ</t>
    </rPh>
    <rPh sb="4" eb="5">
      <t>シキ</t>
    </rPh>
    <rPh sb="9" eb="11">
      <t>ウンテン</t>
    </rPh>
    <rPh sb="12" eb="14">
      <t>ギノウ</t>
    </rPh>
    <rPh sb="14" eb="16">
      <t>コウシュウ</t>
    </rPh>
    <rPh sb="19" eb="21">
      <t>イジョウ</t>
    </rPh>
    <rPh sb="23" eb="25">
      <t>ミマン</t>
    </rPh>
    <phoneticPr fontId="2"/>
  </si>
  <si>
    <t>工事担任者_DD種</t>
    <rPh sb="0" eb="2">
      <t>コウジ</t>
    </rPh>
    <rPh sb="2" eb="5">
      <t>タンニンシャ</t>
    </rPh>
    <rPh sb="8" eb="9">
      <t>シュ</t>
    </rPh>
    <phoneticPr fontId="2"/>
  </si>
  <si>
    <t>工事担任者_AI種</t>
    <rPh sb="0" eb="2">
      <t>コウジ</t>
    </rPh>
    <rPh sb="2" eb="5">
      <t>タンニンシャ</t>
    </rPh>
    <rPh sb="8" eb="9">
      <t>シュ</t>
    </rPh>
    <phoneticPr fontId="2"/>
  </si>
  <si>
    <t>工業部会_実習安全ポスター・標語</t>
    <rPh sb="0" eb="2">
      <t>コウギョウ</t>
    </rPh>
    <rPh sb="2" eb="4">
      <t>ブカイ</t>
    </rPh>
    <rPh sb="5" eb="7">
      <t>ジッシュウ</t>
    </rPh>
    <rPh sb="7" eb="9">
      <t>アンゼン</t>
    </rPh>
    <rPh sb="14" eb="16">
      <t>ヒョウゴ</t>
    </rPh>
    <phoneticPr fontId="2"/>
  </si>
  <si>
    <t>その他の技能検定_申請時種別報告</t>
    <rPh sb="4" eb="6">
      <t>ギノウ</t>
    </rPh>
    <rPh sb="6" eb="8">
      <t>ケンテイ</t>
    </rPh>
    <phoneticPr fontId="2"/>
  </si>
  <si>
    <t>その他の特別教育_申請時種別報告</t>
    <rPh sb="2" eb="3">
      <t>タ</t>
    </rPh>
    <rPh sb="4" eb="6">
      <t>トクベツ</t>
    </rPh>
    <rPh sb="6" eb="8">
      <t>キョウイク</t>
    </rPh>
    <rPh sb="9" eb="11">
      <t>シンセイ</t>
    </rPh>
    <rPh sb="11" eb="12">
      <t>ジ</t>
    </rPh>
    <rPh sb="12" eb="14">
      <t>シュベツ</t>
    </rPh>
    <rPh sb="14" eb="16">
      <t>ホウコク</t>
    </rPh>
    <phoneticPr fontId="2"/>
  </si>
  <si>
    <t>製図検定_全工協</t>
    <phoneticPr fontId="2"/>
  </si>
  <si>
    <t>製図検定_全工協　</t>
    <phoneticPr fontId="2"/>
  </si>
  <si>
    <t>初級CAD検定_全工協</t>
    <phoneticPr fontId="2"/>
  </si>
  <si>
    <t>ガソリンエンジン整備士</t>
    <phoneticPr fontId="2"/>
  </si>
  <si>
    <t>ボイラー技士_日本ボイラー協会</t>
    <phoneticPr fontId="2"/>
  </si>
  <si>
    <t>アーク溶接_特別教育</t>
    <phoneticPr fontId="2"/>
  </si>
  <si>
    <t>グラフィックデザイン_ＤＴＰ検定</t>
    <phoneticPr fontId="2"/>
  </si>
  <si>
    <t>二級土木施工管理技術検定</t>
    <rPh sb="0" eb="1">
      <t>2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ギジュツ</t>
    </rPh>
    <rPh sb="10" eb="12">
      <t>ケンテイ</t>
    </rPh>
    <phoneticPr fontId="2"/>
  </si>
  <si>
    <t>二級管工事施工管理技術検定</t>
    <rPh sb="0" eb="1">
      <t>2</t>
    </rPh>
    <rPh sb="1" eb="2">
      <t>キュウ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ギジュツ</t>
    </rPh>
    <rPh sb="11" eb="13">
      <t>ケンテイ</t>
    </rPh>
    <phoneticPr fontId="2"/>
  </si>
  <si>
    <t>二級造園施工管理技術検定</t>
    <rPh sb="0" eb="1">
      <t>2</t>
    </rPh>
    <rPh sb="1" eb="2">
      <t>キュウ</t>
    </rPh>
    <rPh sb="2" eb="4">
      <t>ゾウエン</t>
    </rPh>
    <rPh sb="4" eb="6">
      <t>セコウ</t>
    </rPh>
    <rPh sb="6" eb="8">
      <t>カンリ</t>
    </rPh>
    <rPh sb="8" eb="10">
      <t>ギジュツ</t>
    </rPh>
    <rPh sb="10" eb="12">
      <t>ケンテイ</t>
    </rPh>
    <phoneticPr fontId="2"/>
  </si>
  <si>
    <t>技能講習</t>
    <rPh sb="0" eb="2">
      <t>ギノウ</t>
    </rPh>
    <rPh sb="2" eb="4">
      <t>コウシュウ</t>
    </rPh>
    <phoneticPr fontId="2"/>
  </si>
  <si>
    <t>特別教育</t>
    <rPh sb="0" eb="2">
      <t>トクベツ</t>
    </rPh>
    <rPh sb="2" eb="4">
      <t>キョウイク</t>
    </rPh>
    <phoneticPr fontId="2"/>
  </si>
  <si>
    <t>クレーン運転</t>
    <rPh sb="4" eb="6">
      <t>ウンテン</t>
    </rPh>
    <phoneticPr fontId="2"/>
  </si>
  <si>
    <t>英語検定</t>
    <phoneticPr fontId="2"/>
  </si>
  <si>
    <t>日本漢字能力検定</t>
    <phoneticPr fontId="2"/>
  </si>
  <si>
    <t>玉掛け</t>
    <rPh sb="0" eb="1">
      <t>タマ</t>
    </rPh>
    <rPh sb="1" eb="2">
      <t>カ</t>
    </rPh>
    <phoneticPr fontId="2"/>
  </si>
  <si>
    <t>被服３級</t>
    <rPh sb="0" eb="2">
      <t>ヒフク</t>
    </rPh>
    <phoneticPr fontId="2"/>
  </si>
  <si>
    <t>被服４級</t>
    <rPh sb="0" eb="2">
      <t>ヒフク</t>
    </rPh>
    <phoneticPr fontId="2"/>
  </si>
  <si>
    <t>食物３級</t>
    <rPh sb="0" eb="2">
      <t>ショクモツ</t>
    </rPh>
    <phoneticPr fontId="2"/>
  </si>
  <si>
    <t>食物４級</t>
    <rPh sb="0" eb="2">
      <t>ショクモツ</t>
    </rPh>
    <phoneticPr fontId="2"/>
  </si>
  <si>
    <t>乙種化学</t>
    <rPh sb="0" eb="2">
      <t>オツシュ</t>
    </rPh>
    <rPh sb="2" eb="4">
      <t>カガク</t>
    </rPh>
    <phoneticPr fontId="2"/>
  </si>
  <si>
    <t>その他の技能講習_申請時種別報告</t>
    <rPh sb="2" eb="3">
      <t>タ</t>
    </rPh>
    <rPh sb="4" eb="6">
      <t>ギノウ</t>
    </rPh>
    <rPh sb="6" eb="8">
      <t>コウシュウ</t>
    </rPh>
    <rPh sb="9" eb="11">
      <t>シンセイ</t>
    </rPh>
    <rPh sb="11" eb="12">
      <t>ジ</t>
    </rPh>
    <rPh sb="12" eb="14">
      <t>シュベツ</t>
    </rPh>
    <rPh sb="14" eb="16">
      <t>ホウコク</t>
    </rPh>
    <phoneticPr fontId="2"/>
  </si>
  <si>
    <t>ITパスポート</t>
    <phoneticPr fontId="2"/>
  </si>
  <si>
    <t>応用情報技術者試験</t>
    <rPh sb="0" eb="2">
      <t>オウヨウ</t>
    </rPh>
    <rPh sb="2" eb="4">
      <t>ジョウホウ</t>
    </rPh>
    <rPh sb="4" eb="7">
      <t>ギジュツシャ</t>
    </rPh>
    <rPh sb="7" eb="9">
      <t>シケン</t>
    </rPh>
    <phoneticPr fontId="2"/>
  </si>
  <si>
    <t>基本情報技術者試験</t>
    <rPh sb="0" eb="2">
      <t>キホン</t>
    </rPh>
    <rPh sb="2" eb="4">
      <t>ジョウホウ</t>
    </rPh>
    <rPh sb="4" eb="7">
      <t>ギジュツシャ</t>
    </rPh>
    <rPh sb="7" eb="9">
      <t>シケン</t>
    </rPh>
    <phoneticPr fontId="2"/>
  </si>
  <si>
    <t>エキスパート</t>
    <phoneticPr fontId="2"/>
  </si>
  <si>
    <t>ベーシック</t>
    <phoneticPr fontId="2"/>
  </si>
  <si>
    <t>技能五輪全国大会</t>
    <rPh sb="0" eb="2">
      <t>ギノウ</t>
    </rPh>
    <rPh sb="2" eb="4">
      <t>ゴリン</t>
    </rPh>
    <rPh sb="4" eb="6">
      <t>ゼンコク</t>
    </rPh>
    <rPh sb="6" eb="8">
      <t>タイカイ</t>
    </rPh>
    <phoneticPr fontId="2"/>
  </si>
  <si>
    <t>金銀銅</t>
    <rPh sb="0" eb="1">
      <t>キン</t>
    </rPh>
    <rPh sb="1" eb="2">
      <t>ギン</t>
    </rPh>
    <rPh sb="2" eb="3">
      <t>ドウ</t>
    </rPh>
    <phoneticPr fontId="2"/>
  </si>
  <si>
    <t>敢闘賞</t>
    <rPh sb="0" eb="3">
      <t>カントウショウ</t>
    </rPh>
    <phoneticPr fontId="2"/>
  </si>
  <si>
    <t>最優秀</t>
    <rPh sb="0" eb="3">
      <t>サイユウシュウ</t>
    </rPh>
    <phoneticPr fontId="2"/>
  </si>
  <si>
    <t>入選</t>
    <rPh sb="0" eb="2">
      <t>ニュウセン</t>
    </rPh>
    <phoneticPr fontId="2"/>
  </si>
  <si>
    <t>主催者賞</t>
    <rPh sb="0" eb="3">
      <t>シュサイシャ</t>
    </rPh>
    <rPh sb="3" eb="4">
      <t>ショウ</t>
    </rPh>
    <phoneticPr fontId="2"/>
  </si>
  <si>
    <t>二つ目の機械加工作業</t>
    <rPh sb="0" eb="1">
      <t>フタ</t>
    </rPh>
    <rPh sb="2" eb="3">
      <t>メ</t>
    </rPh>
    <rPh sb="4" eb="6">
      <t>キカイ</t>
    </rPh>
    <rPh sb="6" eb="8">
      <t>カコウ</t>
    </rPh>
    <rPh sb="8" eb="10">
      <t>サギョウ</t>
    </rPh>
    <phoneticPr fontId="2"/>
  </si>
  <si>
    <t>建築甲子園</t>
    <rPh sb="0" eb="2">
      <t>ケンチク</t>
    </rPh>
    <rPh sb="2" eb="5">
      <t>コウシエン</t>
    </rPh>
    <phoneticPr fontId="2"/>
  </si>
  <si>
    <t>全国大会優勝</t>
    <rPh sb="0" eb="2">
      <t>ゼンコク</t>
    </rPh>
    <rPh sb="2" eb="4">
      <t>タイカイ</t>
    </rPh>
    <rPh sb="4" eb="6">
      <t>ユウショウ</t>
    </rPh>
    <phoneticPr fontId="2"/>
  </si>
  <si>
    <t>全国大会準優勝</t>
    <rPh sb="0" eb="2">
      <t>ゼンコク</t>
    </rPh>
    <rPh sb="2" eb="4">
      <t>タイカイ</t>
    </rPh>
    <rPh sb="4" eb="5">
      <t>ジュン</t>
    </rPh>
    <rPh sb="5" eb="7">
      <t>ユウショウ</t>
    </rPh>
    <phoneticPr fontId="2"/>
  </si>
  <si>
    <t>県大会優勝</t>
    <rPh sb="0" eb="3">
      <t>ケンタイカイ</t>
    </rPh>
    <rPh sb="3" eb="5">
      <t>ユウショウ</t>
    </rPh>
    <phoneticPr fontId="2"/>
  </si>
  <si>
    <t>県大会準優勝</t>
    <rPh sb="0" eb="3">
      <t>ケンタイカイ</t>
    </rPh>
    <rPh sb="3" eb="4">
      <t>ジュン</t>
    </rPh>
    <rPh sb="4" eb="6">
      <t>ユウショウ</t>
    </rPh>
    <phoneticPr fontId="2"/>
  </si>
  <si>
    <t>佳作等</t>
    <rPh sb="0" eb="2">
      <t>カサク</t>
    </rPh>
    <rPh sb="2" eb="3">
      <t>トウ</t>
    </rPh>
    <phoneticPr fontId="2"/>
  </si>
  <si>
    <t>入賞者賞</t>
    <rPh sb="0" eb="3">
      <t>ニュウショウシャ</t>
    </rPh>
    <rPh sb="3" eb="4">
      <t>ショウ</t>
    </rPh>
    <phoneticPr fontId="2"/>
  </si>
  <si>
    <t>建築専門分科会で承認された大会</t>
    <rPh sb="0" eb="2">
      <t>ケンチク</t>
    </rPh>
    <rPh sb="2" eb="4">
      <t>センモン</t>
    </rPh>
    <rPh sb="4" eb="7">
      <t>ブンカカイ</t>
    </rPh>
    <rPh sb="8" eb="10">
      <t>ショウニン</t>
    </rPh>
    <rPh sb="13" eb="15">
      <t>タイカイ</t>
    </rPh>
    <phoneticPr fontId="2"/>
  </si>
  <si>
    <t>各入賞</t>
    <rPh sb="0" eb="1">
      <t>カク</t>
    </rPh>
    <rPh sb="1" eb="3">
      <t>ニュウショウ</t>
    </rPh>
    <phoneticPr fontId="2"/>
  </si>
  <si>
    <t>金賞</t>
    <rPh sb="0" eb="2">
      <t>キンショウ</t>
    </rPh>
    <phoneticPr fontId="2"/>
  </si>
  <si>
    <t>銀賞・銅賞</t>
    <rPh sb="0" eb="2">
      <t>ギンショウ</t>
    </rPh>
    <rPh sb="3" eb="5">
      <t>ドウショウ</t>
    </rPh>
    <phoneticPr fontId="2"/>
  </si>
  <si>
    <t>基本情報技術者試験</t>
    <rPh sb="0" eb="2">
      <t>キホン</t>
    </rPh>
    <rPh sb="7" eb="9">
      <t>シケン</t>
    </rPh>
    <phoneticPr fontId="2"/>
  </si>
  <si>
    <t>ＩＴパスポート試験</t>
    <rPh sb="7" eb="9">
      <t>シケン</t>
    </rPh>
    <phoneticPr fontId="2"/>
  </si>
  <si>
    <t>高圧ガス製造保安責任者</t>
    <rPh sb="4" eb="6">
      <t>セイゾウ</t>
    </rPh>
    <rPh sb="10" eb="11">
      <t>シャ</t>
    </rPh>
    <phoneticPr fontId="2"/>
  </si>
  <si>
    <t>電気工事施工技術検定試験</t>
    <rPh sb="8" eb="10">
      <t>ケンテイ</t>
    </rPh>
    <rPh sb="10" eb="12">
      <t>シケン</t>
    </rPh>
    <phoneticPr fontId="2"/>
  </si>
  <si>
    <t>最優秀</t>
    <rPh sb="0" eb="1">
      <t>サイ</t>
    </rPh>
    <rPh sb="1" eb="3">
      <t>ユウシュウ</t>
    </rPh>
    <phoneticPr fontId="2"/>
  </si>
  <si>
    <t>最優秀賞</t>
    <rPh sb="3" eb="4">
      <t>ショウ</t>
    </rPh>
    <phoneticPr fontId="2"/>
  </si>
  <si>
    <t>日本大学全国高等学校建築設計競技</t>
  </si>
  <si>
    <t>全国レベルの建築設計競技等</t>
  </si>
  <si>
    <t>全国高等学校建築製図コンクール</t>
  </si>
  <si>
    <t>銀賞・銅賞</t>
  </si>
  <si>
    <t>全国レベルの建築設計競技等</t>
    <phoneticPr fontId="2"/>
  </si>
  <si>
    <t>建築専門分科会で承認された大会</t>
    <phoneticPr fontId="2"/>
  </si>
  <si>
    <t>全国高等学校建築製図コンクール</t>
    <phoneticPr fontId="2"/>
  </si>
  <si>
    <t>パテントコンテスト</t>
    <phoneticPr fontId="2"/>
  </si>
  <si>
    <t>デザインパテントコンテスト</t>
    <phoneticPr fontId="2"/>
  </si>
  <si>
    <t>技能検定_機械加工</t>
    <phoneticPr fontId="2"/>
  </si>
  <si>
    <t>ビジネス文書実務検定</t>
    <rPh sb="4" eb="10">
      <t>ブンショジツムケンテイ</t>
    </rPh>
    <phoneticPr fontId="2"/>
  </si>
  <si>
    <t>ビジネスコミュニケーション検定</t>
    <rPh sb="13" eb="15">
      <t>ケンテイ</t>
    </rPh>
    <phoneticPr fontId="2"/>
  </si>
  <si>
    <t>ビジネスコミュニケーション検定（全商協）</t>
    <rPh sb="13" eb="15">
      <t>ケンテイ</t>
    </rPh>
    <rPh sb="16" eb="17">
      <t>ゼン</t>
    </rPh>
    <rPh sb="17" eb="18">
      <t>ショウ</t>
    </rPh>
    <rPh sb="18" eb="19">
      <t>キョウ</t>
    </rPh>
    <phoneticPr fontId="2"/>
  </si>
  <si>
    <t>d1</t>
    <phoneticPr fontId="2"/>
  </si>
  <si>
    <t>d2</t>
    <phoneticPr fontId="2"/>
  </si>
  <si>
    <t>甲種２つ目</t>
    <rPh sb="0" eb="2">
      <t>コウシュ</t>
    </rPh>
    <rPh sb="4" eb="5">
      <t>メ</t>
    </rPh>
    <phoneticPr fontId="2"/>
  </si>
  <si>
    <t>乙４～７</t>
    <phoneticPr fontId="2"/>
  </si>
  <si>
    <t>乙１～３　２つ目</t>
    <rPh sb="7" eb="8">
      <t>メ</t>
    </rPh>
    <phoneticPr fontId="2"/>
  </si>
  <si>
    <t>乙４～７　２つ目</t>
    <rPh sb="0" eb="1">
      <t>オツ</t>
    </rPh>
    <rPh sb="7" eb="8">
      <t>メ</t>
    </rPh>
    <phoneticPr fontId="2"/>
  </si>
  <si>
    <t>プロダクトデザインコンテスト３D</t>
  </si>
  <si>
    <t>プロダクトデザインコンテスト３D</t>
    <phoneticPr fontId="2"/>
  </si>
  <si>
    <t>専門級P</t>
    <phoneticPr fontId="2"/>
  </si>
  <si>
    <t>品質管理検定</t>
    <rPh sb="0" eb="2">
      <t>ヒンシツ</t>
    </rPh>
    <rPh sb="2" eb="4">
      <t>カンリ</t>
    </rPh>
    <rPh sb="4" eb="6">
      <t>ケンテイ</t>
    </rPh>
    <phoneticPr fontId="2"/>
  </si>
  <si>
    <t>高校生技術・アイディアコンテスト全国大会</t>
    <rPh sb="0" eb="2">
      <t>コウコウ</t>
    </rPh>
    <rPh sb="2" eb="3">
      <t>セイ</t>
    </rPh>
    <rPh sb="3" eb="5">
      <t>ギジュツ</t>
    </rPh>
    <rPh sb="16" eb="18">
      <t>ゼンコク</t>
    </rPh>
    <rPh sb="18" eb="20">
      <t>タイカイ</t>
    </rPh>
    <phoneticPr fontId="2"/>
  </si>
  <si>
    <t>最優秀賞</t>
    <rPh sb="0" eb="4">
      <t>サイユウシュウショウ</t>
    </rPh>
    <phoneticPr fontId="2"/>
  </si>
  <si>
    <t>理事長特別賞</t>
    <rPh sb="0" eb="3">
      <t>リジチョウ</t>
    </rPh>
    <rPh sb="3" eb="6">
      <t>トクベツショウ</t>
    </rPh>
    <phoneticPr fontId="2"/>
  </si>
  <si>
    <t>③　各種類の等級について、表にないそれ以上の等級を取得したものは１ランク上のポイントを認める</t>
    <rPh sb="2" eb="5">
      <t>カクシュルイ</t>
    </rPh>
    <rPh sb="6" eb="8">
      <t>トウキュウ</t>
    </rPh>
    <rPh sb="13" eb="14">
      <t>ヒョウ</t>
    </rPh>
    <rPh sb="19" eb="21">
      <t>イジョウ</t>
    </rPh>
    <rPh sb="22" eb="24">
      <t>トウキュウ</t>
    </rPh>
    <rPh sb="25" eb="27">
      <t>シュトク</t>
    </rPh>
    <rPh sb="36" eb="37">
      <t>ウエ</t>
    </rPh>
    <rPh sb="43" eb="44">
      <t>ミト</t>
    </rPh>
    <phoneticPr fontId="2"/>
  </si>
  <si>
    <t>消防設備士</t>
  </si>
  <si>
    <t>甲種２つ目</t>
    <rPh sb="4" eb="5">
      <t>メ</t>
    </rPh>
    <phoneticPr fontId="2"/>
  </si>
  <si>
    <t>ｈ １ 級</t>
    <rPh sb="4" eb="5">
      <t>キュウ</t>
    </rPh>
    <phoneticPr fontId="2"/>
  </si>
  <si>
    <t>ｈ ２ 級</t>
    <rPh sb="4" eb="5">
      <t>キュウ</t>
    </rPh>
    <phoneticPr fontId="2"/>
  </si>
  <si>
    <t>ｈ ３ 級</t>
    <rPh sb="4" eb="5">
      <t>キュウ</t>
    </rPh>
    <phoneticPr fontId="2"/>
  </si>
  <si>
    <t>ｄ １ 級</t>
    <rPh sb="4" eb="5">
      <t>キュウ</t>
    </rPh>
    <phoneticPr fontId="2"/>
  </si>
  <si>
    <t>ｄ ２ 級</t>
    <rPh sb="4" eb="5">
      <t>キュウ</t>
    </rPh>
    <phoneticPr fontId="2"/>
  </si>
  <si>
    <t>計算技術検定（全工協）　</t>
  </si>
  <si>
    <t>ｄ ３ 級</t>
    <rPh sb="4" eb="5">
      <t>キュウ</t>
    </rPh>
    <phoneticPr fontId="2"/>
  </si>
  <si>
    <t>計算技術兵庫県大会</t>
  </si>
  <si>
    <t>ビジネス文書実務検定</t>
    <rPh sb="4" eb="6">
      <t>ブンショ</t>
    </rPh>
    <rPh sb="6" eb="8">
      <t>ジツム</t>
    </rPh>
    <phoneticPr fontId="2"/>
  </si>
  <si>
    <t>品質管理検定（QC検定）</t>
    <rPh sb="0" eb="2">
      <t>ヒンシツ</t>
    </rPh>
    <rPh sb="2" eb="4">
      <t>カンリ</t>
    </rPh>
    <rPh sb="4" eb="6">
      <t>ケンテイ</t>
    </rPh>
    <rPh sb="9" eb="11">
      <t>ケンテイ</t>
    </rPh>
    <phoneticPr fontId="2"/>
  </si>
  <si>
    <t>高校生技術・アイディアコンテスト</t>
    <rPh sb="0" eb="2">
      <t>コウコウ</t>
    </rPh>
    <rPh sb="2" eb="3">
      <t>セイ</t>
    </rPh>
    <rPh sb="3" eb="5">
      <t>ギジュツ</t>
    </rPh>
    <phoneticPr fontId="2"/>
  </si>
  <si>
    <t>全国大会</t>
    <rPh sb="0" eb="2">
      <t>ゼンコク</t>
    </rPh>
    <rPh sb="2" eb="4">
      <t>タイカイ</t>
    </rPh>
    <phoneticPr fontId="2"/>
  </si>
  <si>
    <t>英語検定　　　　　　　</t>
  </si>
  <si>
    <t>ラジオ・音響技能検定</t>
  </si>
  <si>
    <t>陸上特殊無線技士</t>
  </si>
  <si>
    <t>海上無線通信士</t>
  </si>
  <si>
    <t>海上特殊無線技士</t>
  </si>
  <si>
    <t>技能検定_化学分析</t>
    <rPh sb="5" eb="7">
      <t>カガク</t>
    </rPh>
    <rPh sb="7" eb="9">
      <t>ブンセキ</t>
    </rPh>
    <phoneticPr fontId="2"/>
  </si>
  <si>
    <t>②　原則各種類の等級の上位を認定する</t>
    <rPh sb="2" eb="4">
      <t>ゲンソク</t>
    </rPh>
    <rPh sb="4" eb="7">
      <t>カクシュルイ</t>
    </rPh>
    <rPh sb="8" eb="10">
      <t>トウキュウ</t>
    </rPh>
    <rPh sb="11" eb="13">
      <t>ジョウイ</t>
    </rPh>
    <rPh sb="14" eb="16">
      <t>ニンテイ</t>
    </rPh>
    <phoneticPr fontId="2"/>
  </si>
  <si>
    <t>（JIS半自動溶接アーク）</t>
  </si>
  <si>
    <t>CGエンジニア
検定</t>
    <rPh sb="8" eb="10">
      <t>ケンテイ</t>
    </rPh>
    <phoneticPr fontId="2"/>
  </si>
  <si>
    <t>CGクリエイタ
検定</t>
    <rPh sb="8" eb="10">
      <t>ケンテイ</t>
    </rPh>
    <phoneticPr fontId="2"/>
  </si>
  <si>
    <t>ディジタル
映像部門</t>
    <rPh sb="6" eb="8">
      <t>エイゾウ</t>
    </rPh>
    <rPh sb="8" eb="10">
      <t>ブモン</t>
    </rPh>
    <phoneticPr fontId="2"/>
  </si>
  <si>
    <t>WEBデザイン
部門</t>
    <rPh sb="8" eb="10">
      <t>ブモン</t>
    </rPh>
    <phoneticPr fontId="2"/>
  </si>
  <si>
    <t>工事担任者（AI種）</t>
    <rPh sb="8" eb="9">
      <t>シュ</t>
    </rPh>
    <phoneticPr fontId="2"/>
  </si>
  <si>
    <t>マルチメディア検定</t>
  </si>
  <si>
    <t>※受験したものに限る</t>
    <rPh sb="1" eb="3">
      <t>ジュケン</t>
    </rPh>
    <rPh sb="8" eb="9">
      <t>カギ</t>
    </rPh>
    <phoneticPr fontId="2"/>
  </si>
  <si>
    <t>（土木・建築専門分科会）　　　</t>
    <rPh sb="6" eb="8">
      <t>センモン</t>
    </rPh>
    <rPh sb="8" eb="9">
      <t>ブン</t>
    </rPh>
    <phoneticPr fontId="2"/>
  </si>
  <si>
    <t>※年度毎に加算</t>
    <rPh sb="1" eb="3">
      <t>ネンド</t>
    </rPh>
    <rPh sb="3" eb="4">
      <t>ゴト</t>
    </rPh>
    <rPh sb="5" eb="7">
      <t>カサン</t>
    </rPh>
    <phoneticPr fontId="2"/>
  </si>
  <si>
    <t>※H28年度より休止</t>
    <rPh sb="4" eb="6">
      <t>ネンド</t>
    </rPh>
    <rPh sb="8" eb="10">
      <t>キュウシ</t>
    </rPh>
    <phoneticPr fontId="2"/>
  </si>
  <si>
    <t>測量士・測量士補</t>
    <rPh sb="4" eb="7">
      <t>ソクリョウシ</t>
    </rPh>
    <phoneticPr fontId="2"/>
  </si>
  <si>
    <t>その他の技能講習　※申請時種別報告</t>
    <rPh sb="4" eb="6">
      <t>ギノウ</t>
    </rPh>
    <rPh sb="6" eb="8">
      <t>コウシュウ</t>
    </rPh>
    <phoneticPr fontId="2"/>
  </si>
  <si>
    <t>その他の技能検定　※申請時種別報告</t>
    <rPh sb="4" eb="6">
      <t>ギノウ</t>
    </rPh>
    <rPh sb="6" eb="8">
      <t>ケンテイ</t>
    </rPh>
    <phoneticPr fontId="2"/>
  </si>
  <si>
    <t>日本大学全国高等学校
建築設計競技</t>
    <rPh sb="0" eb="2">
      <t>ニホン</t>
    </rPh>
    <rPh sb="2" eb="4">
      <t>ダイガク</t>
    </rPh>
    <rPh sb="4" eb="6">
      <t>ゼンコク</t>
    </rPh>
    <rPh sb="6" eb="8">
      <t>コウトウ</t>
    </rPh>
    <rPh sb="8" eb="10">
      <t>ガッコウ</t>
    </rPh>
    <rPh sb="11" eb="13">
      <t>ケンチク</t>
    </rPh>
    <rPh sb="13" eb="15">
      <t>セッケイ</t>
    </rPh>
    <rPh sb="15" eb="17">
      <t>キョウギ</t>
    </rPh>
    <phoneticPr fontId="2"/>
  </si>
  <si>
    <t>その他の特別教育　※申請時種別報告</t>
    <rPh sb="4" eb="6">
      <t>トクベツ</t>
    </rPh>
    <rPh sb="6" eb="8">
      <t>キョウイク</t>
    </rPh>
    <phoneticPr fontId="2"/>
  </si>
  <si>
    <t>全国レベルの
建築設計競技等</t>
    <rPh sb="0" eb="2">
      <t>ゼンコク</t>
    </rPh>
    <rPh sb="7" eb="9">
      <t>ケンチク</t>
    </rPh>
    <rPh sb="9" eb="11">
      <t>セッケイ</t>
    </rPh>
    <rPh sb="11" eb="13">
      <t>キョウギ</t>
    </rPh>
    <rPh sb="13" eb="14">
      <t>トウ</t>
    </rPh>
    <phoneticPr fontId="2"/>
  </si>
  <si>
    <t>全国高等学校
建築製図コンクール等</t>
    <rPh sb="0" eb="2">
      <t>ゼンコク</t>
    </rPh>
    <rPh sb="2" eb="4">
      <t>コウトウ</t>
    </rPh>
    <rPh sb="4" eb="6">
      <t>ガッコウ</t>
    </rPh>
    <rPh sb="7" eb="9">
      <t>ケンチク</t>
    </rPh>
    <rPh sb="9" eb="11">
      <t>セイズ</t>
    </rPh>
    <rPh sb="16" eb="17">
      <t>トウ</t>
    </rPh>
    <phoneticPr fontId="2"/>
  </si>
  <si>
    <r>
      <t>乙</t>
    </r>
    <r>
      <rPr>
        <vertAlign val="subscript"/>
        <sz val="18"/>
        <rFont val="HGSｺﾞｼｯｸM"/>
        <family val="3"/>
        <charset val="128"/>
      </rPr>
      <t>1－3</t>
    </r>
    <r>
      <rPr>
        <sz val="18"/>
        <rFont val="HGSｺﾞｼｯｸM"/>
        <family val="3"/>
        <charset val="128"/>
      </rPr>
      <t>２つ目</t>
    </r>
    <rPh sb="6" eb="7">
      <t>メ</t>
    </rPh>
    <phoneticPr fontId="2"/>
  </si>
  <si>
    <r>
      <t>乙</t>
    </r>
    <r>
      <rPr>
        <vertAlign val="subscript"/>
        <sz val="18"/>
        <rFont val="HGSｺﾞｼｯｸM"/>
        <family val="3"/>
        <charset val="128"/>
      </rPr>
      <t>４－７</t>
    </r>
    <r>
      <rPr>
        <sz val="18"/>
        <rFont val="HGSｺﾞｼｯｸM"/>
        <family val="3"/>
        <charset val="128"/>
      </rPr>
      <t>２つ目</t>
    </r>
    <rPh sb="6" eb="7">
      <t>メ</t>
    </rPh>
    <phoneticPr fontId="2"/>
  </si>
  <si>
    <t>特定化学物質等作業主任者</t>
    <rPh sb="6" eb="7">
      <t>トウ</t>
    </rPh>
    <rPh sb="11" eb="12">
      <t>シャ</t>
    </rPh>
    <phoneticPr fontId="2"/>
  </si>
  <si>
    <t>酸素欠乏・硫化水素</t>
    <rPh sb="5" eb="7">
      <t>リュウカ</t>
    </rPh>
    <rPh sb="7" eb="9">
      <t>スイソ</t>
    </rPh>
    <phoneticPr fontId="2"/>
  </si>
  <si>
    <t>技能検定（化学分析）</t>
    <rPh sb="0" eb="2">
      <t>ギノウ</t>
    </rPh>
    <rPh sb="2" eb="4">
      <t>ケンテイ</t>
    </rPh>
    <rPh sb="5" eb="7">
      <t>カガク</t>
    </rPh>
    <rPh sb="7" eb="9">
      <t>ブンセキ</t>
    </rPh>
    <phoneticPr fontId="2"/>
  </si>
  <si>
    <t xml:space="preserve"> ※abついては専門級毎に5p加算</t>
    <rPh sb="8" eb="10">
      <t>センモン</t>
    </rPh>
    <rPh sb="10" eb="11">
      <t>キュウ</t>
    </rPh>
    <rPh sb="11" eb="12">
      <t>ゴト</t>
    </rPh>
    <rPh sb="15" eb="17">
      <t>カサン</t>
    </rPh>
    <phoneticPr fontId="2"/>
  </si>
  <si>
    <t>※abについては双方認定</t>
    <rPh sb="8" eb="10">
      <t>ソウホウ</t>
    </rPh>
    <rPh sb="10" eb="12">
      <t>ニンテイ</t>
    </rPh>
    <phoneticPr fontId="2"/>
  </si>
  <si>
    <t>被服２級</t>
    <rPh sb="0" eb="2">
      <t>ヒフク</t>
    </rPh>
    <phoneticPr fontId="2"/>
  </si>
  <si>
    <t>食物２級</t>
    <rPh sb="0" eb="2">
      <t>ショクモツ</t>
    </rPh>
    <phoneticPr fontId="2"/>
  </si>
  <si>
    <t>g</t>
    <phoneticPr fontId="2"/>
  </si>
  <si>
    <t>日本工業大学建築設計競技</t>
    <rPh sb="2" eb="4">
      <t>コウギョウ</t>
    </rPh>
    <phoneticPr fontId="2"/>
  </si>
  <si>
    <t>１等</t>
    <rPh sb="1" eb="2">
      <t>トウ</t>
    </rPh>
    <phoneticPr fontId="2"/>
  </si>
  <si>
    <t>２等、３等</t>
    <rPh sb="1" eb="2">
      <t>トウ</t>
    </rPh>
    <rPh sb="4" eb="5">
      <t>トウ</t>
    </rPh>
    <phoneticPr fontId="2"/>
  </si>
  <si>
    <t>最優秀（１等）</t>
    <phoneticPr fontId="2"/>
  </si>
  <si>
    <t>優秀（２等～３等）</t>
    <phoneticPr fontId="2"/>
  </si>
  <si>
    <t>入賞者賞</t>
    <phoneticPr fontId="2"/>
  </si>
  <si>
    <t>佳作、入賞者など</t>
    <rPh sb="0" eb="2">
      <t>カサク</t>
    </rPh>
    <phoneticPr fontId="2"/>
  </si>
  <si>
    <t>デザインパテントコンテスト</t>
  </si>
  <si>
    <t>優秀賞（特許出願支援対象）</t>
    <rPh sb="0" eb="3">
      <t>ユウシュウショウ</t>
    </rPh>
    <rPh sb="4" eb="6">
      <t>トッキョ</t>
    </rPh>
    <rPh sb="6" eb="8">
      <t>シュツガン</t>
    </rPh>
    <rPh sb="8" eb="10">
      <t>シエン</t>
    </rPh>
    <rPh sb="10" eb="12">
      <t>タイショウ</t>
    </rPh>
    <phoneticPr fontId="2"/>
  </si>
  <si>
    <t>①　ポイントは１５，１０，８，５，３，１とする。</t>
    <phoneticPr fontId="2"/>
  </si>
  <si>
    <t>製図検定（全工協）　　　　</t>
    <phoneticPr fontId="2"/>
  </si>
  <si>
    <t>国内電信級陸上特殊無線技士</t>
    <phoneticPr fontId="2"/>
  </si>
  <si>
    <t>製図コンクール
（全工協：機械系）　　　</t>
    <phoneticPr fontId="2"/>
  </si>
  <si>
    <t>ａ</t>
    <phoneticPr fontId="2"/>
  </si>
  <si>
    <t>３　級</t>
    <phoneticPr fontId="2"/>
  </si>
  <si>
    <t>１　級</t>
    <phoneticPr fontId="2"/>
  </si>
  <si>
    <t>２　級</t>
    <phoneticPr fontId="2"/>
  </si>
  <si>
    <t>専門P</t>
    <phoneticPr fontId="2"/>
  </si>
  <si>
    <t>専門</t>
    <phoneticPr fontId="2"/>
  </si>
  <si>
    <t>情報技術検定（全工協）</t>
    <phoneticPr fontId="2"/>
  </si>
  <si>
    <t>基本</t>
    <phoneticPr fontId="2"/>
  </si>
  <si>
    <t xml:space="preserve">溶接技能者評価試験 </t>
    <phoneticPr fontId="2"/>
  </si>
  <si>
    <t>ｂ １　級</t>
    <phoneticPr fontId="2"/>
  </si>
  <si>
    <t>ｂ ２　級</t>
    <phoneticPr fontId="2"/>
  </si>
  <si>
    <t>溶接技能者評価試験</t>
    <phoneticPr fontId="2"/>
  </si>
  <si>
    <t>ｐ １　級</t>
    <phoneticPr fontId="2"/>
  </si>
  <si>
    <t>ｐ ２　級</t>
    <phoneticPr fontId="2"/>
  </si>
  <si>
    <t>ボイラー技士
(社)日本ボイラー協会</t>
    <phoneticPr fontId="2"/>
  </si>
  <si>
    <t>アーク溶接（特別教育）</t>
    <phoneticPr fontId="2"/>
  </si>
  <si>
    <t>ｆ</t>
    <phoneticPr fontId="2"/>
  </si>
  <si>
    <t>パソコン利用者認定　　　　　　</t>
    <phoneticPr fontId="2"/>
  </si>
  <si>
    <t>パソコン利用技術検定</t>
    <phoneticPr fontId="2"/>
  </si>
  <si>
    <t>製図コンクール
（全工協：電気系）</t>
    <phoneticPr fontId="2"/>
  </si>
  <si>
    <t>CG部門</t>
    <phoneticPr fontId="2"/>
  </si>
  <si>
    <t>ｅ</t>
    <phoneticPr fontId="2"/>
  </si>
  <si>
    <t xml:space="preserve">工事担任者（ＤＤ種）
※AI３種は加算できない </t>
    <phoneticPr fontId="2"/>
  </si>
  <si>
    <t>グラフィックデザイン検定</t>
    <phoneticPr fontId="2"/>
  </si>
  <si>
    <t>（ＤＴＰ検定）</t>
    <phoneticPr fontId="2"/>
  </si>
  <si>
    <t>製図コンクール</t>
    <phoneticPr fontId="2"/>
  </si>
  <si>
    <t>トレース技能検定</t>
    <phoneticPr fontId="2"/>
  </si>
  <si>
    <t>レタリング技能検定</t>
    <phoneticPr fontId="2"/>
  </si>
  <si>
    <t>ディジタル技術検定</t>
    <phoneticPr fontId="2"/>
  </si>
  <si>
    <t>小型車両系建設機械（特別教育）</t>
    <phoneticPr fontId="2"/>
  </si>
  <si>
    <t>締め固め用機械(ﾛｰﾗ)(特別教育)</t>
    <phoneticPr fontId="2"/>
  </si>
  <si>
    <t>４　級</t>
    <phoneticPr fontId="2"/>
  </si>
  <si>
    <t>測量技術検定</t>
    <phoneticPr fontId="2"/>
  </si>
  <si>
    <t>小型移動式クレーン運転（技能講習）</t>
    <phoneticPr fontId="2"/>
  </si>
  <si>
    <t>福祉住環境
コーディネータ検定</t>
    <phoneticPr fontId="2"/>
  </si>
  <si>
    <t>玉掛け</t>
    <phoneticPr fontId="2"/>
  </si>
  <si>
    <t>技能講習：吊上荷重１ｔ以上</t>
    <phoneticPr fontId="2"/>
  </si>
  <si>
    <t>インテリアコーディネーター</t>
    <phoneticPr fontId="2"/>
  </si>
  <si>
    <t>特別教育：吊上荷重１ｔ未満</t>
    <phoneticPr fontId="2"/>
  </si>
  <si>
    <t>技能講習：最大荷重１ｔ以上</t>
    <phoneticPr fontId="2"/>
  </si>
  <si>
    <t>日本工業大学建築設計競技</t>
    <rPh sb="0" eb="2">
      <t>ニホン</t>
    </rPh>
    <rPh sb="2" eb="4">
      <t>コウギョウ</t>
    </rPh>
    <rPh sb="4" eb="6">
      <t>ダイガク</t>
    </rPh>
    <rPh sb="6" eb="8">
      <t>ケンチク</t>
    </rPh>
    <rPh sb="8" eb="10">
      <t>セッケイ</t>
    </rPh>
    <rPh sb="10" eb="12">
      <t>キョウギ</t>
    </rPh>
    <phoneticPr fontId="2"/>
  </si>
  <si>
    <t>１　等</t>
    <rPh sb="2" eb="3">
      <t>トウ</t>
    </rPh>
    <phoneticPr fontId="2"/>
  </si>
  <si>
    <t>２等、３等</t>
    <phoneticPr fontId="2"/>
  </si>
  <si>
    <t>最優秀（１等）</t>
    <rPh sb="0" eb="3">
      <t>サイユウシュウ</t>
    </rPh>
    <rPh sb="5" eb="6">
      <t>トウ</t>
    </rPh>
    <phoneticPr fontId="2"/>
  </si>
  <si>
    <t>優秀（２等～３等）</t>
    <rPh sb="0" eb="2">
      <t>ユウシュウ</t>
    </rPh>
    <rPh sb="7" eb="8">
      <t>トウ</t>
    </rPh>
    <phoneticPr fontId="2"/>
  </si>
  <si>
    <t>佳作、入賞者など</t>
    <rPh sb="0" eb="2">
      <t>カサク</t>
    </rPh>
    <rPh sb="3" eb="6">
      <t>ニュウショウシャ</t>
    </rPh>
    <phoneticPr fontId="2"/>
  </si>
  <si>
    <t>準１級</t>
    <phoneticPr fontId="2"/>
  </si>
  <si>
    <t>準２級</t>
    <phoneticPr fontId="2"/>
  </si>
  <si>
    <t>危険物取扱者
※甲種取得時は
　　乙種１種類のみ加算　</t>
    <phoneticPr fontId="2"/>
  </si>
  <si>
    <t>環境社会検定試験（eco検定）</t>
    <phoneticPr fontId="2"/>
  </si>
  <si>
    <t>甲　種</t>
    <phoneticPr fontId="2"/>
  </si>
  <si>
    <r>
      <t>乙</t>
    </r>
    <r>
      <rPr>
        <vertAlign val="subscript"/>
        <sz val="18"/>
        <rFont val="HGSｺﾞｼｯｸM"/>
        <family val="3"/>
        <charset val="128"/>
      </rPr>
      <t>1－3</t>
    </r>
    <phoneticPr fontId="2"/>
  </si>
  <si>
    <r>
      <t>乙</t>
    </r>
    <r>
      <rPr>
        <vertAlign val="subscript"/>
        <sz val="18"/>
        <rFont val="HGSｺﾞｼｯｸM"/>
        <family val="3"/>
        <charset val="128"/>
      </rPr>
      <t>４－７</t>
    </r>
    <phoneticPr fontId="2"/>
  </si>
  <si>
    <t>家庭科
技術検定
※被服と食物は双方認定</t>
    <phoneticPr fontId="2"/>
  </si>
  <si>
    <t>被服２級</t>
    <rPh sb="0" eb="2">
      <t>ヒフク</t>
    </rPh>
    <rPh sb="3" eb="4">
      <t>キュウ</t>
    </rPh>
    <phoneticPr fontId="2"/>
  </si>
  <si>
    <t>h ２　級</t>
    <phoneticPr fontId="2"/>
  </si>
  <si>
    <t>ｃ</t>
    <phoneticPr fontId="2"/>
  </si>
  <si>
    <t>h ３　級</t>
    <phoneticPr fontId="2"/>
  </si>
  <si>
    <t>食物２級</t>
    <rPh sb="3" eb="4">
      <t>キュウ</t>
    </rPh>
    <phoneticPr fontId="2"/>
  </si>
  <si>
    <t>ｓ ２　級</t>
    <phoneticPr fontId="2"/>
  </si>
  <si>
    <t>食物３級</t>
    <rPh sb="3" eb="4">
      <t>キュウ</t>
    </rPh>
    <phoneticPr fontId="2"/>
  </si>
  <si>
    <t>ｓ ３　級</t>
    <phoneticPr fontId="2"/>
  </si>
  <si>
    <t>食物４級</t>
    <rPh sb="3" eb="4">
      <t>キュウ</t>
    </rPh>
    <phoneticPr fontId="2"/>
  </si>
  <si>
    <t>（技能講習）</t>
    <phoneticPr fontId="2"/>
  </si>
  <si>
    <t>危険作業主任者（技能講習）</t>
    <phoneticPr fontId="2"/>
  </si>
  <si>
    <t>3DCADプロダクトデザイン</t>
    <phoneticPr fontId="2"/>
  </si>
  <si>
    <t>コンテスト</t>
    <phoneticPr fontId="2"/>
  </si>
  <si>
    <t>特許庁長官賞</t>
    <rPh sb="0" eb="3">
      <t>トッキョチョウ</t>
    </rPh>
    <rPh sb="3" eb="5">
      <t>チョウカン</t>
    </rPh>
    <rPh sb="5" eb="6">
      <t>ショウ</t>
    </rPh>
    <phoneticPr fontId="2"/>
  </si>
  <si>
    <t>工業部会
実習安全ポスター・標語</t>
    <phoneticPr fontId="2"/>
  </si>
  <si>
    <t>　　　</t>
    <phoneticPr fontId="2"/>
  </si>
  <si>
    <t>ものづくりコンテスト
※県大会、近畿大会、全国大会毎に加算</t>
    <phoneticPr fontId="2"/>
  </si>
  <si>
    <t>特許庁長官賞</t>
    <phoneticPr fontId="2"/>
  </si>
  <si>
    <t>h</t>
    <phoneticPr fontId="2"/>
  </si>
  <si>
    <t>N-2F部門</t>
    <rPh sb="4" eb="6">
      <t>ブモン</t>
    </rPh>
    <phoneticPr fontId="2"/>
  </si>
  <si>
    <r>
      <t>1</t>
    </r>
    <r>
      <rPr>
        <sz val="11"/>
        <rFont val="ＭＳ Ｐゴシック"/>
        <family val="3"/>
        <charset val="128"/>
      </rPr>
      <t>18d</t>
    </r>
    <phoneticPr fontId="2"/>
  </si>
  <si>
    <r>
      <t>1</t>
    </r>
    <r>
      <rPr>
        <sz val="11"/>
        <rFont val="ＭＳ Ｐゴシック"/>
        <family val="3"/>
        <charset val="128"/>
      </rPr>
      <t>18e</t>
    </r>
    <phoneticPr fontId="2"/>
  </si>
  <si>
    <r>
      <t>1</t>
    </r>
    <r>
      <rPr>
        <sz val="11"/>
        <rFont val="ＭＳ Ｐゴシック"/>
        <family val="3"/>
        <charset val="128"/>
      </rPr>
      <t>18f</t>
    </r>
    <phoneticPr fontId="2"/>
  </si>
  <si>
    <t>KYK溶接技能コンクール</t>
    <rPh sb="3" eb="5">
      <t>ヨウセツ</t>
    </rPh>
    <rPh sb="5" eb="7">
      <t>ギノウ</t>
    </rPh>
    <phoneticPr fontId="2"/>
  </si>
  <si>
    <t>N-2F 優勝</t>
    <rPh sb="5" eb="7">
      <t>ユウショウ</t>
    </rPh>
    <phoneticPr fontId="2"/>
  </si>
  <si>
    <t>N-2F 入賞</t>
    <rPh sb="5" eb="7">
      <t>ニュウショウ</t>
    </rPh>
    <phoneticPr fontId="2"/>
  </si>
  <si>
    <t>N-2F 出場</t>
    <rPh sb="5" eb="7">
      <t>シュツジョウ</t>
    </rPh>
    <phoneticPr fontId="2"/>
  </si>
  <si>
    <t>A-2F 優勝</t>
    <rPh sb="5" eb="7">
      <t>ユウショウ</t>
    </rPh>
    <phoneticPr fontId="2"/>
  </si>
  <si>
    <t>A-2F 入賞</t>
    <rPh sb="5" eb="7">
      <t>ニュウショウ</t>
    </rPh>
    <phoneticPr fontId="2"/>
  </si>
  <si>
    <t>A-2F 出場</t>
    <rPh sb="5" eb="7">
      <t>シュツジョウ</t>
    </rPh>
    <phoneticPr fontId="2"/>
  </si>
  <si>
    <t>CG ｴｷｽﾊﾟｰﾄ</t>
    <phoneticPr fontId="2"/>
  </si>
  <si>
    <t>CG　ﾍﾞｰｼｯｸ</t>
    <phoneticPr fontId="2"/>
  </si>
  <si>
    <t>画像処理ｴｷｽﾊﾟｰﾄ</t>
    <rPh sb="0" eb="2">
      <t>ガゾウ</t>
    </rPh>
    <rPh sb="2" eb="4">
      <t>ショリ</t>
    </rPh>
    <phoneticPr fontId="2"/>
  </si>
  <si>
    <t>画像処理ﾍﾞｰｼｯｸ</t>
    <rPh sb="0" eb="4">
      <t>ガゾウショリ</t>
    </rPh>
    <phoneticPr fontId="2"/>
  </si>
  <si>
    <r>
      <t xml:space="preserve">KYK溶接技術
コンクール
</t>
    </r>
    <r>
      <rPr>
        <sz val="14"/>
        <rFont val="HGSｺﾞｼｯｸM"/>
        <family val="3"/>
        <charset val="128"/>
      </rPr>
      <t>※年度毎に加算</t>
    </r>
    <rPh sb="3" eb="5">
      <t>ヨウセツ</t>
    </rPh>
    <rPh sb="5" eb="7">
      <t>ギジュツ</t>
    </rPh>
    <phoneticPr fontId="2"/>
  </si>
  <si>
    <t>Ａ-2F部門</t>
    <rPh sb="4" eb="6">
      <t>ブモン</t>
    </rPh>
    <phoneticPr fontId="2"/>
  </si>
  <si>
    <t>（準2級）・３級</t>
    <rPh sb="1" eb="2">
      <t>ジュン</t>
    </rPh>
    <rPh sb="3" eb="4">
      <t>キュウ</t>
    </rPh>
    <phoneticPr fontId="2"/>
  </si>
  <si>
    <t>1種（第1級デジタル通信）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</si>
  <si>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3種（第２級デジタル通信）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</si>
  <si>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1種（第1級アナログ通信）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</si>
  <si>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3種（第２級アナログ通信）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</si>
  <si>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（総合通信）</t>
    <rPh sb="1" eb="5">
      <t>ソウゴウツウシン</t>
    </rPh>
    <phoneticPr fontId="2"/>
  </si>
  <si>
    <t>（アドバンスクラス）２　級</t>
    <phoneticPr fontId="2"/>
  </si>
  <si>
    <t>（スタンダードクラス）３　級</t>
    <phoneticPr fontId="2"/>
  </si>
  <si>
    <t>2級</t>
    <rPh sb="1" eb="2">
      <t>キュウ</t>
    </rPh>
    <phoneticPr fontId="2"/>
  </si>
  <si>
    <t>色彩検定</t>
    <rPh sb="0" eb="2">
      <t>シキサイ</t>
    </rPh>
    <rPh sb="2" eb="4">
      <t>ケンテイ</t>
    </rPh>
    <phoneticPr fontId="2"/>
  </si>
  <si>
    <t>3級</t>
    <rPh sb="1" eb="2">
      <t>キュウ</t>
    </rPh>
    <phoneticPr fontId="2"/>
  </si>
  <si>
    <t>UC級</t>
    <rPh sb="2" eb="3">
      <t>キュウ</t>
    </rPh>
    <phoneticPr fontId="2"/>
  </si>
  <si>
    <t>工業英語検定
(技術英語検定)</t>
    <rPh sb="0" eb="2">
      <t>コウギョウ</t>
    </rPh>
    <rPh sb="2" eb="4">
      <t>エイゴ</t>
    </rPh>
    <rPh sb="4" eb="6">
      <t>ケンテイ</t>
    </rPh>
    <rPh sb="8" eb="10">
      <t>ギジュツ</t>
    </rPh>
    <rPh sb="10" eb="14">
      <t>エイゴケンテイ</t>
    </rPh>
    <phoneticPr fontId="2"/>
  </si>
  <si>
    <t>(ﾌﾟﾛﾌｪｯｼｮﾅﾙ)</t>
    <phoneticPr fontId="2"/>
  </si>
  <si>
    <t>別途</t>
    <rPh sb="0" eb="2">
      <t>ベット</t>
    </rPh>
    <phoneticPr fontId="2"/>
  </si>
  <si>
    <t>2級(準ﾌﾟﾛﾌｪｯｼｮﾅﾙ)</t>
    <rPh sb="1" eb="2">
      <t>キュウ</t>
    </rPh>
    <rPh sb="3" eb="4">
      <t>ジュン</t>
    </rPh>
    <phoneticPr fontId="2"/>
  </si>
  <si>
    <t>準2級（1級）</t>
    <rPh sb="0" eb="1">
      <t>ジュン</t>
    </rPh>
    <rPh sb="2" eb="3">
      <t>キュウ</t>
    </rPh>
    <rPh sb="5" eb="6">
      <t>キュウ</t>
    </rPh>
    <phoneticPr fontId="2"/>
  </si>
  <si>
    <t>3級（2級）</t>
    <rPh sb="1" eb="2">
      <t>キュウ</t>
    </rPh>
    <rPh sb="4" eb="5">
      <t>キュウ</t>
    </rPh>
    <phoneticPr fontId="2"/>
  </si>
  <si>
    <t>4級（3級）</t>
    <rPh sb="1" eb="2">
      <t>キュウ</t>
    </rPh>
    <rPh sb="4" eb="5">
      <t>キュウ</t>
    </rPh>
    <phoneticPr fontId="2"/>
  </si>
  <si>
    <t>令和４年度工業部会職業資格・検定試験ポイント表</t>
    <rPh sb="0" eb="2">
      <t>レイワ</t>
    </rPh>
    <phoneticPr fontId="2"/>
  </si>
  <si>
    <t>電気工事施工技術検定試験</t>
    <rPh sb="0" eb="4">
      <t>デンキコウジ</t>
    </rPh>
    <rPh sb="4" eb="6">
      <t>セコウ</t>
    </rPh>
    <rPh sb="6" eb="8">
      <t>ギジュツ</t>
    </rPh>
    <rPh sb="8" eb="12">
      <t>ケンテイシケン</t>
    </rPh>
    <phoneticPr fontId="2"/>
  </si>
  <si>
    <t>１種(第1級デジタル通信)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</si>
  <si>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３種(第2級デジタル通信)</t>
    <rPh sb="1" eb="2">
      <t>シュ</t>
    </rPh>
    <phoneticPr fontId="2"/>
  </si>
  <si>
    <t>１種(第1級アナログ通信)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</si>
  <si>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３種(第2級アナログ通信)</t>
    <rPh sb="1" eb="2">
      <t>シュ</t>
    </rPh>
    <phoneticPr fontId="2"/>
  </si>
  <si>
    <t>情報処理検定　ビジネス1級</t>
    <rPh sb="0" eb="2">
      <t>ジョウホウ</t>
    </rPh>
    <rPh sb="2" eb="4">
      <t>ショリ</t>
    </rPh>
    <rPh sb="4" eb="6">
      <t>ケンテイ</t>
    </rPh>
    <rPh sb="12" eb="13">
      <t>キュウ</t>
    </rPh>
    <phoneticPr fontId="2"/>
  </si>
  <si>
    <t>情報処理検定　ビジネス2級</t>
    <rPh sb="0" eb="2">
      <t>ジョウホウ</t>
    </rPh>
    <rPh sb="2" eb="4">
      <t>ショリ</t>
    </rPh>
    <rPh sb="4" eb="6">
      <t>ケンテイ</t>
    </rPh>
    <phoneticPr fontId="2"/>
  </si>
  <si>
    <t>情報処理検定　プログラム1級</t>
    <rPh sb="0" eb="2">
      <t>ジョウホウ</t>
    </rPh>
    <rPh sb="2" eb="4">
      <t>ショリ</t>
    </rPh>
    <rPh sb="4" eb="6">
      <t>ケンテイ</t>
    </rPh>
    <rPh sb="13" eb="14">
      <t>キュウ</t>
    </rPh>
    <phoneticPr fontId="2"/>
  </si>
  <si>
    <t>情報処理検定　プログラム2級</t>
    <rPh sb="0" eb="2">
      <t>ジョウホウ</t>
    </rPh>
    <rPh sb="2" eb="4">
      <t>ショリ</t>
    </rPh>
    <rPh sb="4" eb="6">
      <t>ケンテイ</t>
    </rPh>
    <rPh sb="13" eb="14">
      <t>キュウ</t>
    </rPh>
    <phoneticPr fontId="2"/>
  </si>
  <si>
    <t>情報処理技能検定_日検　表計算1級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rPh sb="12" eb="15">
      <t>ヒョウケイサン</t>
    </rPh>
    <rPh sb="16" eb="17">
      <t>キュウ</t>
    </rPh>
    <phoneticPr fontId="2"/>
  </si>
  <si>
    <t>情報処理技能検定_日検　表計算2級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rPh sb="12" eb="15">
      <t>ヒョウケイサン</t>
    </rPh>
    <rPh sb="16" eb="17">
      <t>キュウ</t>
    </rPh>
    <phoneticPr fontId="2"/>
  </si>
  <si>
    <t>情報処理技能検定_日検　表計算3級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rPh sb="12" eb="15">
      <t>ヒョウケイサン</t>
    </rPh>
    <rPh sb="16" eb="17">
      <t>キュウ</t>
    </rPh>
    <phoneticPr fontId="2"/>
  </si>
  <si>
    <t>情報処理技能検定_日検　データベース1級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rPh sb="19" eb="20">
      <t>キュウ</t>
    </rPh>
    <phoneticPr fontId="2"/>
  </si>
  <si>
    <t>情報処理技能検定_日検　データベース2級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phoneticPr fontId="2"/>
  </si>
  <si>
    <t>情報処理技能検定_日検　データベース3級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phoneticPr fontId="2"/>
  </si>
  <si>
    <t>ＣＧエンジニア検定　CG部門</t>
    <rPh sb="12" eb="14">
      <t>ブモン</t>
    </rPh>
    <phoneticPr fontId="2"/>
  </si>
  <si>
    <t>ＣＧエンジニア検定　画像処理部門</t>
    <phoneticPr fontId="2"/>
  </si>
  <si>
    <t>２級建築施工管理技術検定</t>
    <rPh sb="1" eb="2">
      <t>キュウ</t>
    </rPh>
    <rPh sb="2" eb="4">
      <t>ケンチク</t>
    </rPh>
    <rPh sb="4" eb="6">
      <t>セコウ</t>
    </rPh>
    <rPh sb="6" eb="8">
      <t>カンリ</t>
    </rPh>
    <rPh sb="8" eb="10">
      <t>ギジュツ</t>
    </rPh>
    <rPh sb="10" eb="12">
      <t>ケンテイ</t>
    </rPh>
    <phoneticPr fontId="2"/>
  </si>
  <si>
    <t>424a</t>
    <phoneticPr fontId="2"/>
  </si>
  <si>
    <t>424b</t>
    <phoneticPr fontId="2"/>
  </si>
  <si>
    <t>424c</t>
    <phoneticPr fontId="2"/>
  </si>
  <si>
    <t>プロフェッショナル</t>
    <phoneticPr fontId="2"/>
  </si>
  <si>
    <t>２級（準プロフェッショナル）</t>
    <rPh sb="1" eb="2">
      <t>キュウ</t>
    </rPh>
    <rPh sb="3" eb="4">
      <t>ジュン</t>
    </rPh>
    <phoneticPr fontId="2"/>
  </si>
  <si>
    <t>準２級（1級）</t>
    <rPh sb="0" eb="1">
      <t>ジュン</t>
    </rPh>
    <rPh sb="2" eb="3">
      <t>キュウ</t>
    </rPh>
    <rPh sb="5" eb="6">
      <t>キュウ</t>
    </rPh>
    <phoneticPr fontId="2"/>
  </si>
  <si>
    <t>３級（2級）</t>
    <rPh sb="1" eb="2">
      <t>キュウ</t>
    </rPh>
    <rPh sb="4" eb="5">
      <t>キュウ</t>
    </rPh>
    <phoneticPr fontId="2"/>
  </si>
  <si>
    <t>４級（3級）</t>
    <rPh sb="1" eb="2">
      <t>キュウ</t>
    </rPh>
    <rPh sb="4" eb="5">
      <t>キュウ</t>
    </rPh>
    <phoneticPr fontId="2"/>
  </si>
  <si>
    <t>家庭科技術検定　被服2級</t>
    <rPh sb="8" eb="10">
      <t>ヒフク</t>
    </rPh>
    <rPh sb="11" eb="12">
      <t>キュウ</t>
    </rPh>
    <phoneticPr fontId="2"/>
  </si>
  <si>
    <t>家庭科技術検定　被服3級</t>
    <rPh sb="8" eb="10">
      <t>ヒフク</t>
    </rPh>
    <rPh sb="11" eb="12">
      <t>キュウ</t>
    </rPh>
    <phoneticPr fontId="2"/>
  </si>
  <si>
    <t>(準２級)３級</t>
    <rPh sb="1" eb="2">
      <t>ジュン</t>
    </rPh>
    <rPh sb="3" eb="4">
      <t>キュウ</t>
    </rPh>
    <rPh sb="6" eb="7">
      <t>キュウ</t>
    </rPh>
    <phoneticPr fontId="2"/>
  </si>
  <si>
    <t>（アドバンスクラス）２級</t>
    <rPh sb="11" eb="12">
      <t>キュウ</t>
    </rPh>
    <phoneticPr fontId="2"/>
  </si>
  <si>
    <t>（スタンダードクラス）３級</t>
    <rPh sb="12" eb="13">
      <t>キュウ</t>
    </rPh>
    <phoneticPr fontId="2"/>
  </si>
  <si>
    <t>ＣＧエンジニア検定　CG部門</t>
    <phoneticPr fontId="2"/>
  </si>
  <si>
    <t>CGクリエイタ検定　デジタル映像部門</t>
    <rPh sb="7" eb="9">
      <t>ケンテイ</t>
    </rPh>
    <rPh sb="14" eb="18">
      <t>エイゾウブモン</t>
    </rPh>
    <phoneticPr fontId="2"/>
  </si>
  <si>
    <t>CGクリエイタ検定　デジタル映像部門</t>
    <rPh sb="7" eb="9">
      <t>ケンテイ</t>
    </rPh>
    <phoneticPr fontId="2"/>
  </si>
  <si>
    <t>CGクリエイタ検定　WEBデザイン部門</t>
    <rPh sb="7" eb="9">
      <t>ケンテイ</t>
    </rPh>
    <rPh sb="17" eb="19">
      <t>ブモン</t>
    </rPh>
    <phoneticPr fontId="2"/>
  </si>
  <si>
    <t>CGクリエイタ検定　WEBデザイン部門</t>
    <rPh sb="7" eb="9">
      <t>ケンテイ</t>
    </rPh>
    <phoneticPr fontId="2"/>
  </si>
  <si>
    <t>家庭科技術検定　被服4級</t>
    <rPh sb="8" eb="10">
      <t>ヒフク</t>
    </rPh>
    <rPh sb="11" eb="12">
      <t>キュウ</t>
    </rPh>
    <phoneticPr fontId="2"/>
  </si>
  <si>
    <t>家庭科技術検定　食物2級</t>
    <rPh sb="8" eb="10">
      <t>ショクモツ</t>
    </rPh>
    <rPh sb="11" eb="12">
      <t>キュウ</t>
    </rPh>
    <phoneticPr fontId="2"/>
  </si>
  <si>
    <t>家庭科技術検定　食物3級</t>
    <rPh sb="8" eb="10">
      <t>ショクモツ</t>
    </rPh>
    <rPh sb="11" eb="12">
      <t>キュウ</t>
    </rPh>
    <phoneticPr fontId="2"/>
  </si>
  <si>
    <t>家庭科技術検定　食物4級</t>
    <rPh sb="8" eb="10">
      <t>ショクモツ</t>
    </rPh>
    <rPh sb="11" eb="12">
      <t>キュウ</t>
    </rPh>
    <phoneticPr fontId="2"/>
  </si>
  <si>
    <t>認定電気工事従事者（講習）</t>
    <rPh sb="0" eb="9">
      <t>ニンテイデンキコウジジュウジシャ</t>
    </rPh>
    <rPh sb="10" eb="12">
      <t>コウシュウ</t>
    </rPh>
    <phoneticPr fontId="2"/>
  </si>
  <si>
    <t>製図検定（全工協）　　　　</t>
  </si>
  <si>
    <t>製図コンクール
（全工協：機械系）　　　</t>
  </si>
  <si>
    <t>最優秀特別賞</t>
  </si>
  <si>
    <t>CAD利用技術者</t>
  </si>
  <si>
    <t>ａ</t>
  </si>
  <si>
    <t>ガソリンエンジン整備士</t>
  </si>
  <si>
    <t>専門P</t>
  </si>
  <si>
    <t>専門</t>
  </si>
  <si>
    <t>基本</t>
  </si>
  <si>
    <t xml:space="preserve">溶接技能者評価試験 </t>
  </si>
  <si>
    <t>溶接技能者評価試験</t>
  </si>
  <si>
    <t>ボイラー技士
(社)日本ボイラー協会</t>
  </si>
  <si>
    <t>アーク溶接（特別教育）</t>
  </si>
  <si>
    <t>Ｘ線作業主任者</t>
  </si>
  <si>
    <t>f</t>
  </si>
  <si>
    <t>電気工事士</t>
  </si>
  <si>
    <t>電気主任技術者</t>
  </si>
  <si>
    <t>製図コンクール
（全工協：電気系）</t>
  </si>
  <si>
    <t xml:space="preserve">工事担任者（ＤＤ種）
※AI３種は加算できない </t>
  </si>
  <si>
    <t>AV情報家電</t>
  </si>
  <si>
    <t>生活家電</t>
  </si>
  <si>
    <t>ディジタル技術検定</t>
  </si>
  <si>
    <t>総合無線通信士</t>
  </si>
  <si>
    <t>航空特殊無線技士</t>
  </si>
  <si>
    <t>航空無線通信士</t>
  </si>
  <si>
    <t>陸上無線技士</t>
  </si>
  <si>
    <t>国内電信級陸上特殊無線技士</t>
  </si>
  <si>
    <t>レーダー級海上特殊無線技士</t>
  </si>
  <si>
    <t>アマチュア無線技士</t>
  </si>
  <si>
    <t>情報技術検定（全工協）</t>
  </si>
  <si>
    <t>ｂ １　級</t>
  </si>
  <si>
    <t>ｂ ２　級</t>
  </si>
  <si>
    <t>ｐ １　級</t>
  </si>
  <si>
    <t>ｐ ２　級</t>
  </si>
  <si>
    <t>ｆ</t>
  </si>
  <si>
    <t>パソコン利用者認定　　　　　　</t>
  </si>
  <si>
    <t>パソコン利用技術検定</t>
  </si>
  <si>
    <t>CG部門</t>
  </si>
  <si>
    <t>エキスパート</t>
  </si>
  <si>
    <t>ベーシック</t>
  </si>
  <si>
    <t>ｅ</t>
  </si>
  <si>
    <t>トレース技能検定</t>
  </si>
  <si>
    <t>レタリング技能検定</t>
  </si>
  <si>
    <t>小型車両系建設機械（特別教育）</t>
  </si>
  <si>
    <t>締め固め用機械(ﾛｰﾗ)(特別教育)</t>
  </si>
  <si>
    <t>測量技術検定</t>
  </si>
  <si>
    <t>福祉住環境
コーディネータ検定</t>
  </si>
  <si>
    <t>インテリアコーディネーター</t>
  </si>
  <si>
    <t>カラーコーディネータ検定</t>
  </si>
  <si>
    <t>（アドバンスクラス）２　級</t>
  </si>
  <si>
    <t>（スタンダードクラス）３　級</t>
  </si>
  <si>
    <t>火薬類取扱保安責任者</t>
  </si>
  <si>
    <t>２等、３等</t>
  </si>
  <si>
    <t>危険物取扱者
※甲種取得時は
　　乙種１種類のみ加算　</t>
  </si>
  <si>
    <t>環境社会検定試験（eco検定）</t>
  </si>
  <si>
    <t>乙1－3</t>
  </si>
  <si>
    <t>乙４－７</t>
  </si>
  <si>
    <t>公害防止管理者</t>
  </si>
  <si>
    <t>プロジェクトワイルド</t>
  </si>
  <si>
    <t>工業部会
実習安全ポスター・標語</t>
  </si>
  <si>
    <t>(ﾌﾟﾛﾌｪｯｼｮﾅﾙ)</t>
  </si>
  <si>
    <t>ものづくりコンテスト
※県大会、近畿大会、全国大会毎に加算</t>
  </si>
  <si>
    <t>玉掛け</t>
  </si>
  <si>
    <t>技能講習：吊上荷重１ｔ以上</t>
  </si>
  <si>
    <t>特別教育：吊上荷重１ｔ未満</t>
  </si>
  <si>
    <t>フォークリフト</t>
  </si>
  <si>
    <t>技能講習：最大荷重１ｔ以上</t>
  </si>
  <si>
    <t>家庭科
技術検定
※被服と食物は双方認定</t>
  </si>
  <si>
    <t>h ２　級</t>
  </si>
  <si>
    <t>ｃ</t>
  </si>
  <si>
    <t>h ３　級</t>
  </si>
  <si>
    <t>ｓ ２　級</t>
  </si>
  <si>
    <t>g</t>
  </si>
  <si>
    <t>ｓ ３　級</t>
  </si>
  <si>
    <t>h</t>
  </si>
  <si>
    <t>パテントコンテスト</t>
  </si>
  <si>
    <t>特定化学物質等作業主任者（技能講習）</t>
    <rPh sb="6" eb="7">
      <t>トウ</t>
    </rPh>
    <rPh sb="11" eb="12">
      <t>シャ</t>
    </rPh>
    <phoneticPr fontId="2"/>
  </si>
  <si>
    <t>酸素欠乏・硫化水素危険作業主任者（技能講習）</t>
    <rPh sb="5" eb="7">
      <t>リュウカ</t>
    </rPh>
    <rPh sb="7" eb="9">
      <t>スイソ</t>
    </rPh>
    <phoneticPr fontId="2"/>
  </si>
  <si>
    <t>小型移動式クレーン運転（技能講習）吊上荷重１ｔ以上５ｔ未満</t>
    <phoneticPr fontId="2"/>
  </si>
  <si>
    <t>情報処理技能検定（日本情報処理検定協会）</t>
    <rPh sb="0" eb="2">
      <t>ジョウホウ</t>
    </rPh>
    <rPh sb="2" eb="4">
      <t>ショリ</t>
    </rPh>
    <rPh sb="4" eb="6">
      <t>ギノウ</t>
    </rPh>
    <rPh sb="6" eb="8">
      <t>ケンテイ</t>
    </rPh>
    <phoneticPr fontId="2"/>
  </si>
  <si>
    <t>グラフィックデザイン検定（ＤＴＰ検定）</t>
    <phoneticPr fontId="2"/>
  </si>
  <si>
    <t>製図コンクール（土木・建築専門分科会）　　　</t>
    <phoneticPr fontId="2"/>
  </si>
  <si>
    <t>高校生技術・アイディアコンテスト全国大会</t>
    <rPh sb="0" eb="2">
      <t>コウコウ</t>
    </rPh>
    <rPh sb="2" eb="3">
      <t>セイ</t>
    </rPh>
    <rPh sb="3" eb="5">
      <t>ギジュツ</t>
    </rPh>
    <phoneticPr fontId="2"/>
  </si>
  <si>
    <t>3DCADプロダクトデザインコンテスト</t>
    <phoneticPr fontId="2"/>
  </si>
  <si>
    <t>家庭科技術
検定
※被服と食物
は双方認定</t>
    <phoneticPr fontId="2"/>
  </si>
  <si>
    <t>実用英語技能検定</t>
    <rPh sb="0" eb="2">
      <t>ジツヨウ</t>
    </rPh>
    <rPh sb="4" eb="6">
      <t>ギノウ</t>
    </rPh>
    <phoneticPr fontId="2"/>
  </si>
  <si>
    <t>技術英語能力検定</t>
    <rPh sb="0" eb="2">
      <t>ギジュツ</t>
    </rPh>
    <rPh sb="2" eb="4">
      <t>エイゴ</t>
    </rPh>
    <rPh sb="4" eb="6">
      <t>ノウリョク</t>
    </rPh>
    <rPh sb="6" eb="8">
      <t>ケンテイ</t>
    </rPh>
    <phoneticPr fontId="2"/>
  </si>
  <si>
    <t>ﾌﾟﾛﾌｪｯｼｮﾅﾙ</t>
    <phoneticPr fontId="2"/>
  </si>
  <si>
    <t>アドバンスクラス</t>
    <phoneticPr fontId="2"/>
  </si>
  <si>
    <t>スタンダードクラス</t>
    <phoneticPr fontId="2"/>
  </si>
  <si>
    <t>（建築専門分科会）　　　</t>
    <rPh sb="3" eb="5">
      <t>センモン</t>
    </rPh>
    <rPh sb="5" eb="6">
      <t>ブン</t>
    </rPh>
    <phoneticPr fontId="2"/>
  </si>
  <si>
    <t>建築CAD検定</t>
    <rPh sb="0" eb="2">
      <t>ケンチク</t>
    </rPh>
    <rPh sb="5" eb="7">
      <t>ケンテイ</t>
    </rPh>
    <phoneticPr fontId="2"/>
  </si>
  <si>
    <t>4級</t>
    <rPh sb="1" eb="2">
      <t>キュウ</t>
    </rPh>
    <phoneticPr fontId="2"/>
  </si>
  <si>
    <t>準1級</t>
    <rPh sb="2" eb="3">
      <t>キュウ</t>
    </rPh>
    <phoneticPr fontId="2"/>
  </si>
  <si>
    <t>準2級</t>
    <rPh sb="2" eb="3">
      <t>キュウ</t>
    </rPh>
    <phoneticPr fontId="2"/>
  </si>
  <si>
    <t>被服準1級（２級）</t>
    <rPh sb="0" eb="2">
      <t>ヒフク</t>
    </rPh>
    <rPh sb="2" eb="3">
      <t>ジュン</t>
    </rPh>
    <rPh sb="4" eb="5">
      <t>キュウ</t>
    </rPh>
    <rPh sb="7" eb="8">
      <t>キュウ</t>
    </rPh>
    <phoneticPr fontId="2"/>
  </si>
  <si>
    <t>被服2級（３級）</t>
    <rPh sb="0" eb="2">
      <t>ヒフク</t>
    </rPh>
    <rPh sb="3" eb="4">
      <t>キュウ</t>
    </rPh>
    <rPh sb="6" eb="7">
      <t>キュウ</t>
    </rPh>
    <phoneticPr fontId="2"/>
  </si>
  <si>
    <t>被服3級（４級）</t>
    <rPh sb="0" eb="2">
      <t>ヒフク</t>
    </rPh>
    <rPh sb="3" eb="4">
      <t>キュウ</t>
    </rPh>
    <rPh sb="6" eb="7">
      <t>キュウ</t>
    </rPh>
    <phoneticPr fontId="2"/>
  </si>
  <si>
    <t>食物準1級（２級）</t>
    <rPh sb="2" eb="3">
      <t>ジュン</t>
    </rPh>
    <rPh sb="4" eb="5">
      <t>キュウ</t>
    </rPh>
    <rPh sb="7" eb="8">
      <t>キュウ</t>
    </rPh>
    <phoneticPr fontId="2"/>
  </si>
  <si>
    <t>食物2級（３級）</t>
    <rPh sb="3" eb="4">
      <t>キュウ</t>
    </rPh>
    <rPh sb="6" eb="7">
      <t>キュウ</t>
    </rPh>
    <phoneticPr fontId="2"/>
  </si>
  <si>
    <t>食物3級（４級）</t>
    <rPh sb="3" eb="4">
      <t>キュウ</t>
    </rPh>
    <rPh sb="6" eb="7">
      <t>キュウ</t>
    </rPh>
    <phoneticPr fontId="2"/>
  </si>
  <si>
    <t>h 準1級（２級）</t>
    <rPh sb="2" eb="3">
      <t>ジュン</t>
    </rPh>
    <rPh sb="4" eb="5">
      <t>キュウ</t>
    </rPh>
    <phoneticPr fontId="2"/>
  </si>
  <si>
    <t>h2級（３級）</t>
    <rPh sb="2" eb="3">
      <t>キュウ</t>
    </rPh>
    <phoneticPr fontId="2"/>
  </si>
  <si>
    <t>h 3級（４級）</t>
    <rPh sb="3" eb="4">
      <t>キュウ</t>
    </rPh>
    <phoneticPr fontId="2"/>
  </si>
  <si>
    <t>ｓ準1級（２級）</t>
    <rPh sb="1" eb="2">
      <t>ジュン</t>
    </rPh>
    <rPh sb="3" eb="4">
      <t>キュウ</t>
    </rPh>
    <phoneticPr fontId="2"/>
  </si>
  <si>
    <t>ｓ２級（３級）</t>
    <rPh sb="2" eb="3">
      <t>キュウ</t>
    </rPh>
    <phoneticPr fontId="2"/>
  </si>
  <si>
    <t>ｓ３級（４級）</t>
    <rPh sb="2" eb="3">
      <t>キュウ</t>
    </rPh>
    <phoneticPr fontId="2"/>
  </si>
  <si>
    <r>
      <t xml:space="preserve">製図検定（全工協）
</t>
    </r>
    <r>
      <rPr>
        <sz val="10"/>
        <rFont val="HGSｺﾞｼｯｸM"/>
        <family val="3"/>
        <charset val="128"/>
      </rPr>
      <t>R8よりa,bともに取得した場合、両方ポイント加算</t>
    </r>
    <rPh sb="20" eb="22">
      <t>シュトク</t>
    </rPh>
    <rPh sb="24" eb="26">
      <t>バアイ</t>
    </rPh>
    <rPh sb="27" eb="29">
      <t>リョウホウ</t>
    </rPh>
    <rPh sb="33" eb="35">
      <t>カサン</t>
    </rPh>
    <phoneticPr fontId="2"/>
  </si>
  <si>
    <t>スタンダード1レベル</t>
    <phoneticPr fontId="2"/>
  </si>
  <si>
    <r>
      <t xml:space="preserve">パソコン利用者認定
</t>
    </r>
    <r>
      <rPr>
        <sz val="12"/>
        <rFont val="HGSｺﾞｼｯｸM"/>
        <family val="3"/>
        <charset val="128"/>
      </rPr>
      <t>※R6年度取得分まで</t>
    </r>
    <rPh sb="13" eb="15">
      <t>ネンド</t>
    </rPh>
    <rPh sb="15" eb="18">
      <t>シュトクブン</t>
    </rPh>
    <phoneticPr fontId="2"/>
  </si>
  <si>
    <t>パソコン利用者認定　※R7年度取得分～</t>
    <rPh sb="6" eb="7">
      <t>シャ</t>
    </rPh>
    <rPh sb="7" eb="9">
      <t>ニンテイ</t>
    </rPh>
    <rPh sb="13" eb="18">
      <t>ネンドシュトクブン</t>
    </rPh>
    <phoneticPr fontId="2"/>
  </si>
  <si>
    <r>
      <t xml:space="preserve">KYK溶接技術コンクール
</t>
    </r>
    <r>
      <rPr>
        <sz val="14"/>
        <rFont val="HGSｺﾞｼｯｸM"/>
        <family val="3"/>
        <charset val="128"/>
      </rPr>
      <t>※年度毎に加算</t>
    </r>
    <rPh sb="3" eb="5">
      <t>ヨウセツ</t>
    </rPh>
    <rPh sb="5" eb="7">
      <t>ギジュツ</t>
    </rPh>
    <rPh sb="14" eb="16">
      <t>ネンド</t>
    </rPh>
    <rPh sb="16" eb="17">
      <t>ゴト</t>
    </rPh>
    <rPh sb="18" eb="20">
      <t>カサン</t>
    </rPh>
    <phoneticPr fontId="2"/>
  </si>
  <si>
    <t xml:space="preserve">パソコン利用技術検定
</t>
    <phoneticPr fontId="2"/>
  </si>
  <si>
    <t>【別表1】</t>
    <rPh sb="1" eb="3">
      <t>ベツヒョウ</t>
    </rPh>
    <phoneticPr fontId="2"/>
  </si>
  <si>
    <t>令和8年度　工業技術顕彰制度　職業資格・検定試験ポイント表</t>
    <rPh sb="0" eb="2">
      <t>レイワ</t>
    </rPh>
    <rPh sb="6" eb="8">
      <t>コウギョウ</t>
    </rPh>
    <rPh sb="8" eb="10">
      <t>ギジュツ</t>
    </rPh>
    <rPh sb="10" eb="12">
      <t>ケンショウ</t>
    </rPh>
    <rPh sb="12" eb="14">
      <t>セイド</t>
    </rPh>
    <rPh sb="28" eb="2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</si>
</sst>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12"/>
      <color indexed="8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22"/>
      <name val="HGSｺﾞｼｯｸM"/>
      <family val="3"/>
      <charset val="128"/>
    </font>
    <font>
      <sz val="18"/>
      <name val="HGSｺﾞｼｯｸM"/>
      <family val="3"/>
      <charset val="128"/>
    </font>
    <font>
      <vertAlign val="subscript"/>
      <sz val="18"/>
      <name val="HGSｺﾞｼｯｸM"/>
      <family val="3"/>
      <charset val="128"/>
    </font>
    <font>
      <sz val="11"/>
      <name val="HGSｺﾞｼｯｸM"/>
      <family val="3"/>
      <charset val="128"/>
    </font>
    <font>
      <sz val="13"/>
      <name val="ＭＳ Ｐゴシック"/>
      <family val="3"/>
      <charset val="128"/>
    </font>
    <font>
      <sz val="20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0">
    <xf numFmtId="0" fontId="0" fillId="0" borderId="0" xfId="0">
      <alignment vertical="center"/>
    </xf>
    <xf numFmtId="0" fontId="20" fillId="0" borderId="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top"/>
    </xf>
    <xf numFmtId="0" fontId="4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6" xfId="1" applyBorder="1"/>
    <xf numFmtId="0" fontId="1" fillId="0" borderId="7" xfId="1" applyBorder="1"/>
    <xf numFmtId="0" fontId="5" fillId="0" borderId="8" xfId="1" applyFont="1" applyBorder="1" applyAlignment="1">
      <alignment horizontal="center"/>
    </xf>
    <xf numFmtId="0" fontId="5" fillId="0" borderId="8" xfId="1" applyFont="1" applyBorder="1" applyAlignment="1">
      <alignment horizontal="left" wrapText="1"/>
    </xf>
    <xf numFmtId="0" fontId="10" fillId="0" borderId="8" xfId="1" applyFont="1" applyBorder="1" applyAlignment="1">
      <alignment horizontal="center" wrapText="1"/>
    </xf>
    <xf numFmtId="0" fontId="1" fillId="0" borderId="9" xfId="1" applyBorder="1"/>
    <xf numFmtId="0" fontId="1" fillId="0" borderId="10" xfId="1" applyBorder="1"/>
    <xf numFmtId="0" fontId="16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" fillId="0" borderId="11" xfId="1" applyBorder="1"/>
    <xf numFmtId="0" fontId="1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6" fillId="0" borderId="11" xfId="1" applyFont="1" applyBorder="1"/>
    <xf numFmtId="0" fontId="21" fillId="0" borderId="10" xfId="1" applyFont="1" applyBorder="1" applyAlignment="1">
      <alignment horizontal="left" vertical="center" shrinkToFit="1"/>
    </xf>
    <xf numFmtId="0" fontId="16" fillId="0" borderId="1" xfId="1" applyFont="1" applyBorder="1" applyAlignment="1">
      <alignment horizontal="center" vertical="center"/>
    </xf>
    <xf numFmtId="0" fontId="19" fillId="0" borderId="14" xfId="1" applyFont="1" applyBorder="1" applyAlignment="1">
      <alignment horizontal="left" vertical="center"/>
    </xf>
    <xf numFmtId="0" fontId="14" fillId="0" borderId="10" xfId="1" applyFont="1" applyBorder="1" applyAlignment="1">
      <alignment horizontal="center" vertical="center"/>
    </xf>
    <xf numFmtId="0" fontId="0" fillId="0" borderId="11" xfId="1" applyFont="1" applyBorder="1"/>
    <xf numFmtId="0" fontId="0" fillId="0" borderId="1" xfId="1" applyFont="1" applyBorder="1" applyAlignment="1">
      <alignment horizontal="center" vertical="center"/>
    </xf>
    <xf numFmtId="0" fontId="7" fillId="0" borderId="11" xfId="1" applyFont="1" applyBorder="1"/>
    <xf numFmtId="0" fontId="5" fillId="0" borderId="11" xfId="1" applyFont="1" applyBorder="1" applyAlignment="1">
      <alignment vertical="center"/>
    </xf>
    <xf numFmtId="0" fontId="8" fillId="0" borderId="11" xfId="1" applyFont="1" applyBorder="1"/>
    <xf numFmtId="0" fontId="20" fillId="0" borderId="10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0" fontId="14" fillId="0" borderId="14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/>
    </xf>
    <xf numFmtId="0" fontId="20" fillId="0" borderId="15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/>
    </xf>
    <xf numFmtId="0" fontId="12" fillId="0" borderId="0" xfId="1" applyFont="1" applyAlignment="1">
      <alignment horizontal="left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wrapText="1"/>
    </xf>
    <xf numFmtId="0" fontId="1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28" fillId="0" borderId="1" xfId="1" applyFont="1" applyBorder="1" applyAlignment="1">
      <alignment horizontal="center" vertical="center" shrinkToFit="1"/>
    </xf>
    <xf numFmtId="0" fontId="28" fillId="0" borderId="22" xfId="1" applyFont="1" applyBorder="1" applyAlignment="1">
      <alignment horizontal="center" vertical="center" wrapText="1"/>
    </xf>
    <xf numFmtId="0" fontId="28" fillId="0" borderId="26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shrinkToFit="1"/>
    </xf>
    <xf numFmtId="0" fontId="28" fillId="0" borderId="16" xfId="1" applyFont="1" applyBorder="1" applyAlignment="1">
      <alignment horizontal="center" vertical="center" shrinkToFit="1"/>
    </xf>
    <xf numFmtId="0" fontId="28" fillId="0" borderId="2" xfId="1" applyFont="1" applyBorder="1" applyAlignment="1">
      <alignment horizontal="left" vertical="center" shrinkToFit="1"/>
    </xf>
    <xf numFmtId="0" fontId="28" fillId="0" borderId="29" xfId="1" applyFont="1" applyBorder="1" applyAlignment="1">
      <alignment horizontal="center" vertical="center" shrinkToFit="1"/>
    </xf>
    <xf numFmtId="0" fontId="28" fillId="0" borderId="32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left" vertical="center"/>
    </xf>
    <xf numFmtId="0" fontId="28" fillId="0" borderId="3" xfId="1" applyFont="1" applyBorder="1" applyAlignment="1">
      <alignment horizontal="left" vertical="center"/>
    </xf>
    <xf numFmtId="0" fontId="28" fillId="0" borderId="28" xfId="1" applyFont="1" applyBorder="1" applyAlignment="1">
      <alignment horizontal="center" vertical="center" shrinkToFit="1"/>
    </xf>
    <xf numFmtId="0" fontId="28" fillId="0" borderId="33" xfId="0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/>
    </xf>
    <xf numFmtId="0" fontId="28" fillId="0" borderId="1" xfId="1" applyFont="1" applyBorder="1" applyAlignment="1">
      <alignment vertical="center" shrinkToFit="1"/>
    </xf>
    <xf numFmtId="0" fontId="28" fillId="0" borderId="18" xfId="1" applyFont="1" applyBorder="1" applyAlignment="1">
      <alignment horizontal="center" vertical="center"/>
    </xf>
    <xf numFmtId="0" fontId="25" fillId="0" borderId="0" xfId="1" applyFont="1" applyAlignment="1">
      <alignment vertical="center"/>
    </xf>
    <xf numFmtId="0" fontId="28" fillId="0" borderId="30" xfId="1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shrinkToFit="1"/>
    </xf>
    <xf numFmtId="0" fontId="28" fillId="0" borderId="48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0" fontId="28" fillId="0" borderId="26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8" fillId="0" borderId="16" xfId="1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 shrinkToFit="1"/>
    </xf>
    <xf numFmtId="0" fontId="28" fillId="0" borderId="52" xfId="1" applyFont="1" applyBorder="1" applyAlignment="1">
      <alignment horizontal="center" vertical="center" wrapText="1"/>
    </xf>
    <xf numFmtId="0" fontId="28" fillId="0" borderId="53" xfId="1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 shrinkToFit="1"/>
    </xf>
    <xf numFmtId="0" fontId="28" fillId="0" borderId="54" xfId="0" applyFont="1" applyBorder="1" applyAlignment="1">
      <alignment horizontal="center" vertical="center"/>
    </xf>
    <xf numFmtId="0" fontId="28" fillId="0" borderId="0" xfId="1" applyFont="1" applyAlignment="1">
      <alignment horizontal="center" vertical="center" shrinkToFit="1"/>
    </xf>
    <xf numFmtId="0" fontId="28" fillId="0" borderId="7" xfId="1" applyFont="1" applyBorder="1" applyAlignment="1">
      <alignment horizontal="center" vertical="center" shrinkToFit="1"/>
    </xf>
    <xf numFmtId="0" fontId="0" fillId="0" borderId="10" xfId="1" applyFont="1" applyBorder="1"/>
    <xf numFmtId="0" fontId="28" fillId="0" borderId="23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0" fontId="28" fillId="0" borderId="28" xfId="1" applyFont="1" applyBorder="1" applyAlignment="1">
      <alignment horizontal="center" vertical="center" wrapText="1"/>
    </xf>
    <xf numFmtId="0" fontId="28" fillId="0" borderId="47" xfId="1" applyFont="1" applyBorder="1" applyAlignment="1">
      <alignment horizontal="center" vertical="center"/>
    </xf>
    <xf numFmtId="0" fontId="28" fillId="0" borderId="12" xfId="1" applyFont="1" applyBorder="1" applyAlignment="1">
      <alignment horizontal="left" vertical="center" shrinkToFit="1"/>
    </xf>
    <xf numFmtId="0" fontId="28" fillId="0" borderId="21" xfId="1" applyFont="1" applyBorder="1" applyAlignment="1">
      <alignment vertical="center"/>
    </xf>
    <xf numFmtId="0" fontId="28" fillId="0" borderId="12" xfId="1" applyFont="1" applyBorder="1" applyAlignment="1">
      <alignment vertical="center" shrinkToFit="1"/>
    </xf>
    <xf numFmtId="0" fontId="28" fillId="0" borderId="3" xfId="1" applyFont="1" applyBorder="1" applyAlignment="1">
      <alignment vertical="center" shrinkToFit="1"/>
    </xf>
    <xf numFmtId="0" fontId="28" fillId="0" borderId="5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left" vertical="center" wrapText="1"/>
    </xf>
    <xf numFmtId="0" fontId="28" fillId="0" borderId="42" xfId="1" applyFont="1" applyBorder="1" applyAlignment="1">
      <alignment horizontal="left" vertical="center"/>
    </xf>
    <xf numFmtId="0" fontId="28" fillId="0" borderId="43" xfId="1" applyFont="1" applyBorder="1" applyAlignment="1">
      <alignment horizontal="left" vertical="center"/>
    </xf>
    <xf numFmtId="0" fontId="28" fillId="0" borderId="37" xfId="1" applyFont="1" applyBorder="1" applyAlignment="1">
      <alignment horizontal="center" vertical="center" shrinkToFit="1"/>
    </xf>
    <xf numFmtId="0" fontId="28" fillId="0" borderId="9" xfId="1" applyFont="1" applyBorder="1" applyAlignment="1">
      <alignment horizontal="center" vertical="center" wrapText="1"/>
    </xf>
    <xf numFmtId="0" fontId="28" fillId="0" borderId="58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63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/>
    </xf>
    <xf numFmtId="0" fontId="28" fillId="0" borderId="63" xfId="1" applyFont="1" applyBorder="1" applyAlignment="1">
      <alignment horizontal="center" vertical="center"/>
    </xf>
    <xf numFmtId="0" fontId="28" fillId="0" borderId="65" xfId="1" applyFont="1" applyBorder="1" applyAlignment="1">
      <alignment horizontal="center" vertical="center"/>
    </xf>
    <xf numFmtId="0" fontId="28" fillId="0" borderId="66" xfId="1" applyFont="1" applyBorder="1" applyAlignment="1">
      <alignment horizontal="center" vertical="center" wrapText="1"/>
    </xf>
    <xf numFmtId="0" fontId="28" fillId="0" borderId="67" xfId="1" applyFont="1" applyBorder="1" applyAlignment="1">
      <alignment horizontal="center" vertical="center"/>
    </xf>
    <xf numFmtId="0" fontId="28" fillId="0" borderId="67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8" fillId="2" borderId="68" xfId="1" applyFont="1" applyFill="1" applyBorder="1" applyAlignment="1">
      <alignment horizontal="center" vertical="center"/>
    </xf>
    <xf numFmtId="0" fontId="28" fillId="2" borderId="28" xfId="1" applyFont="1" applyFill="1" applyBorder="1" applyAlignment="1">
      <alignment vertical="center"/>
    </xf>
    <xf numFmtId="0" fontId="28" fillId="2" borderId="28" xfId="1" applyFont="1" applyFill="1" applyBorder="1" applyAlignment="1">
      <alignment horizontal="center" vertical="center" wrapText="1"/>
    </xf>
    <xf numFmtId="0" fontId="28" fillId="2" borderId="12" xfId="1" applyFont="1" applyFill="1" applyBorder="1" applyAlignment="1">
      <alignment horizontal="center" vertical="center"/>
    </xf>
    <xf numFmtId="0" fontId="28" fillId="2" borderId="63" xfId="1" applyFont="1" applyFill="1" applyBorder="1" applyAlignment="1">
      <alignment horizontal="center" vertical="center"/>
    </xf>
    <xf numFmtId="0" fontId="28" fillId="0" borderId="13" xfId="1" applyFont="1" applyBorder="1" applyAlignment="1">
      <alignment horizontal="left" vertical="center"/>
    </xf>
    <xf numFmtId="0" fontId="28" fillId="0" borderId="16" xfId="1" applyFont="1" applyBorder="1" applyAlignment="1">
      <alignment horizontal="left" vertical="center"/>
    </xf>
    <xf numFmtId="0" fontId="28" fillId="0" borderId="4" xfId="1" applyFont="1" applyBorder="1" applyAlignment="1">
      <alignment horizontal="left" vertical="center"/>
    </xf>
    <xf numFmtId="0" fontId="28" fillId="0" borderId="25" xfId="1" applyFont="1" applyBorder="1" applyAlignment="1">
      <alignment horizontal="left" vertical="center"/>
    </xf>
    <xf numFmtId="0" fontId="28" fillId="0" borderId="5" xfId="1" applyFont="1" applyBorder="1" applyAlignment="1">
      <alignment horizontal="left" vertical="center"/>
    </xf>
    <xf numFmtId="0" fontId="28" fillId="0" borderId="15" xfId="1" applyFont="1" applyBorder="1" applyAlignment="1">
      <alignment horizontal="left" vertical="center"/>
    </xf>
    <xf numFmtId="0" fontId="28" fillId="0" borderId="16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28" fillId="0" borderId="59" xfId="1" applyFont="1" applyBorder="1" applyAlignment="1">
      <alignment horizontal="center" vertical="center"/>
    </xf>
    <xf numFmtId="0" fontId="28" fillId="0" borderId="61" xfId="1" applyFont="1" applyBorder="1" applyAlignment="1">
      <alignment horizontal="center" vertical="center"/>
    </xf>
    <xf numFmtId="0" fontId="28" fillId="0" borderId="62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13" xfId="1" applyFont="1" applyBorder="1" applyAlignment="1">
      <alignment vertical="center"/>
    </xf>
    <xf numFmtId="0" fontId="28" fillId="0" borderId="16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8" fillId="0" borderId="2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15" xfId="1" applyFont="1" applyBorder="1" applyAlignment="1">
      <alignment vertical="center"/>
    </xf>
    <xf numFmtId="0" fontId="28" fillId="0" borderId="56" xfId="1" applyFont="1" applyBorder="1" applyAlignment="1">
      <alignment horizontal="center" vertical="center"/>
    </xf>
    <xf numFmtId="0" fontId="28" fillId="0" borderId="64" xfId="1" applyFont="1" applyBorder="1" applyAlignment="1">
      <alignment horizontal="center" vertical="center"/>
    </xf>
    <xf numFmtId="0" fontId="28" fillId="0" borderId="13" xfId="1" applyFont="1" applyBorder="1" applyAlignment="1">
      <alignment horizontal="left" vertical="center" shrinkToFit="1"/>
    </xf>
    <xf numFmtId="0" fontId="28" fillId="0" borderId="16" xfId="1" applyFont="1" applyBorder="1" applyAlignment="1">
      <alignment horizontal="left" vertical="center" shrinkToFit="1"/>
    </xf>
    <xf numFmtId="0" fontId="28" fillId="0" borderId="24" xfId="1" applyFont="1" applyBorder="1" applyAlignment="1">
      <alignment horizontal="center" vertical="center"/>
    </xf>
    <xf numFmtId="0" fontId="28" fillId="0" borderId="19" xfId="1" applyFont="1" applyBorder="1" applyAlignment="1">
      <alignment horizontal="center" vertical="center"/>
    </xf>
    <xf numFmtId="0" fontId="28" fillId="0" borderId="57" xfId="1" applyFont="1" applyBorder="1" applyAlignment="1">
      <alignment horizontal="center" vertical="center"/>
    </xf>
    <xf numFmtId="0" fontId="28" fillId="0" borderId="68" xfId="1" applyFont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6" xfId="1" applyFont="1" applyBorder="1" applyAlignment="1">
      <alignment vertical="center"/>
    </xf>
    <xf numFmtId="0" fontId="28" fillId="0" borderId="37" xfId="1" applyFont="1" applyBorder="1" applyAlignment="1">
      <alignment vertical="center"/>
    </xf>
    <xf numFmtId="0" fontId="28" fillId="0" borderId="13" xfId="1" applyFont="1" applyBorder="1" applyAlignment="1">
      <alignment vertical="center" wrapText="1"/>
    </xf>
    <xf numFmtId="0" fontId="28" fillId="0" borderId="5" xfId="1" applyFont="1" applyBorder="1" applyAlignment="1">
      <alignment vertical="center" wrapText="1"/>
    </xf>
    <xf numFmtId="0" fontId="28" fillId="0" borderId="15" xfId="1" applyFont="1" applyBorder="1" applyAlignment="1">
      <alignment vertical="center" wrapText="1"/>
    </xf>
    <xf numFmtId="0" fontId="28" fillId="0" borderId="10" xfId="1" applyFont="1" applyBorder="1" applyAlignment="1">
      <alignment horizontal="left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12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4" xfId="1" applyFont="1" applyBorder="1" applyAlignment="1">
      <alignment horizontal="left" vertical="center"/>
    </xf>
    <xf numFmtId="0" fontId="28" fillId="0" borderId="10" xfId="1" applyFont="1" applyBorder="1" applyAlignment="1">
      <alignment horizontal="left" vertical="center"/>
    </xf>
    <xf numFmtId="0" fontId="28" fillId="0" borderId="5" xfId="1" applyFont="1" applyBorder="1" applyAlignment="1">
      <alignment vertical="center" shrinkToFit="1"/>
    </xf>
    <xf numFmtId="0" fontId="28" fillId="0" borderId="17" xfId="0" applyFont="1" applyBorder="1" applyAlignment="1">
      <alignment vertical="center" shrinkToFit="1"/>
    </xf>
    <xf numFmtId="0" fontId="25" fillId="0" borderId="4" xfId="1" applyFont="1" applyBorder="1" applyAlignment="1">
      <alignment vertical="center"/>
    </xf>
    <xf numFmtId="0" fontId="28" fillId="0" borderId="10" xfId="1" applyFont="1" applyBorder="1" applyAlignment="1">
      <alignment horizontal="center" vertical="center" shrinkToFit="1"/>
    </xf>
    <xf numFmtId="0" fontId="28" fillId="0" borderId="2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shrinkToFit="1"/>
    </xf>
    <xf numFmtId="0" fontId="28" fillId="0" borderId="27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shrinkToFit="1"/>
    </xf>
    <xf numFmtId="0" fontId="28" fillId="0" borderId="3" xfId="1" applyFont="1" applyBorder="1" applyAlignment="1">
      <alignment horizontal="center" vertical="center" shrinkToFit="1"/>
    </xf>
    <xf numFmtId="0" fontId="28" fillId="0" borderId="43" xfId="1" applyFont="1" applyBorder="1" applyAlignment="1">
      <alignment horizontal="center" vertical="center"/>
    </xf>
    <xf numFmtId="0" fontId="0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5" fillId="3" borderId="70" xfId="1" applyFont="1" applyFill="1" applyBorder="1" applyAlignment="1">
      <alignment horizontal="center" vertical="center" wrapText="1"/>
    </xf>
    <xf numFmtId="0" fontId="25" fillId="3" borderId="73" xfId="1" applyFont="1" applyFill="1" applyBorder="1" applyAlignment="1">
      <alignment horizontal="center" vertical="center" wrapText="1"/>
    </xf>
    <xf numFmtId="0" fontId="25" fillId="3" borderId="72" xfId="1" applyFont="1" applyFill="1" applyBorder="1" applyAlignment="1">
      <alignment horizontal="center" vertical="center"/>
    </xf>
    <xf numFmtId="0" fontId="25" fillId="3" borderId="74" xfId="1" applyFont="1" applyFill="1" applyBorder="1" applyAlignment="1">
      <alignment horizontal="center" vertical="center" shrinkToFit="1"/>
    </xf>
    <xf numFmtId="0" fontId="25" fillId="3" borderId="0" xfId="1" applyFont="1" applyFill="1" applyAlignment="1">
      <alignment horizontal="center" vertical="center"/>
    </xf>
    <xf numFmtId="0" fontId="25" fillId="3" borderId="0" xfId="1" applyFont="1" applyFill="1" applyAlignment="1">
      <alignment vertical="center"/>
    </xf>
    <xf numFmtId="0" fontId="32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left" vertical="center"/>
    </xf>
    <xf numFmtId="0" fontId="26" fillId="3" borderId="0" xfId="1" applyFont="1" applyFill="1" applyAlignment="1">
      <alignment vertical="center"/>
    </xf>
    <xf numFmtId="0" fontId="26" fillId="3" borderId="0" xfId="1" applyFont="1" applyFill="1" applyAlignment="1">
      <alignment horizontal="right" vertical="center"/>
    </xf>
    <xf numFmtId="0" fontId="25" fillId="3" borderId="0" xfId="1" applyFont="1" applyFill="1" applyAlignment="1">
      <alignment horizontal="left" vertical="center"/>
    </xf>
    <xf numFmtId="0" fontId="25" fillId="3" borderId="85" xfId="1" applyFont="1" applyFill="1" applyBorder="1" applyAlignment="1">
      <alignment horizontal="center" vertical="center" wrapText="1"/>
    </xf>
    <xf numFmtId="0" fontId="25" fillId="3" borderId="88" xfId="1" applyFont="1" applyFill="1" applyBorder="1" applyAlignment="1">
      <alignment horizontal="center" vertical="center" wrapText="1"/>
    </xf>
    <xf numFmtId="0" fontId="25" fillId="3" borderId="87" xfId="1" applyFont="1" applyFill="1" applyBorder="1" applyAlignment="1">
      <alignment horizontal="center" vertical="center"/>
    </xf>
    <xf numFmtId="0" fontId="25" fillId="3" borderId="89" xfId="1" applyFont="1" applyFill="1" applyBorder="1" applyAlignment="1">
      <alignment horizontal="center" vertical="center" shrinkToFit="1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0" fontId="28" fillId="0" borderId="19" xfId="1" applyFont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28" fillId="0" borderId="59" xfId="1" applyFont="1" applyBorder="1" applyAlignment="1">
      <alignment horizontal="center" vertical="center"/>
    </xf>
    <xf numFmtId="0" fontId="28" fillId="0" borderId="62" xfId="1" applyFont="1" applyBorder="1" applyAlignment="1">
      <alignment horizontal="center" vertical="center"/>
    </xf>
    <xf numFmtId="0" fontId="28" fillId="0" borderId="57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left" vertical="center" shrinkToFit="1"/>
    </xf>
    <xf numFmtId="0" fontId="28" fillId="0" borderId="13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 shrinkToFit="1"/>
    </xf>
    <xf numFmtId="0" fontId="28" fillId="0" borderId="10" xfId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shrinkToFit="1"/>
    </xf>
    <xf numFmtId="0" fontId="28" fillId="0" borderId="3" xfId="1" applyFont="1" applyBorder="1" applyAlignment="1">
      <alignment horizontal="center" vertical="center" shrinkToFit="1"/>
    </xf>
    <xf numFmtId="0" fontId="28" fillId="0" borderId="15" xfId="1" applyFont="1" applyBorder="1" applyAlignment="1">
      <alignment horizontal="center" vertical="center" shrinkToFit="1"/>
    </xf>
    <xf numFmtId="0" fontId="28" fillId="0" borderId="2" xfId="1" applyFont="1" applyBorder="1" applyAlignment="1">
      <alignment horizontal="center" vertical="center" wrapText="1"/>
    </xf>
    <xf numFmtId="0" fontId="28" fillId="0" borderId="90" xfId="1" applyFont="1" applyBorder="1" applyAlignment="1">
      <alignment horizontal="center" vertical="center"/>
    </xf>
    <xf numFmtId="0" fontId="28" fillId="0" borderId="53" xfId="1" applyFont="1" applyBorder="1" applyAlignment="1">
      <alignment horizontal="center" vertical="center" wrapText="1"/>
    </xf>
    <xf numFmtId="0" fontId="28" fillId="0" borderId="75" xfId="1" applyFont="1" applyBorder="1" applyAlignment="1">
      <alignment horizontal="center" vertical="center" shrinkToFit="1"/>
    </xf>
    <xf numFmtId="0" fontId="28" fillId="0" borderId="91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shrinkToFit="1"/>
    </xf>
    <xf numFmtId="0" fontId="28" fillId="0" borderId="75" xfId="1" applyFont="1" applyBorder="1" applyAlignment="1">
      <alignment horizontal="center" vertical="center" wrapText="1"/>
    </xf>
    <xf numFmtId="0" fontId="28" fillId="0" borderId="50" xfId="1" applyFont="1" applyBorder="1" applyAlignment="1">
      <alignment horizontal="center" vertical="center" shrinkToFit="1"/>
    </xf>
    <xf numFmtId="0" fontId="28" fillId="0" borderId="76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25" fillId="0" borderId="70" xfId="1" applyFont="1" applyBorder="1" applyAlignment="1">
      <alignment horizontal="center" vertical="center" wrapText="1"/>
    </xf>
    <xf numFmtId="0" fontId="25" fillId="0" borderId="73" xfId="1" applyFont="1" applyBorder="1" applyAlignment="1">
      <alignment horizontal="center" vertical="center" wrapText="1"/>
    </xf>
    <xf numFmtId="0" fontId="25" fillId="0" borderId="72" xfId="1" applyFont="1" applyBorder="1" applyAlignment="1">
      <alignment horizontal="center" vertical="center"/>
    </xf>
    <xf numFmtId="0" fontId="25" fillId="0" borderId="74" xfId="1" applyFont="1" applyBorder="1" applyAlignment="1">
      <alignment horizontal="center" vertical="center" shrinkToFit="1"/>
    </xf>
    <xf numFmtId="0" fontId="28" fillId="0" borderId="77" xfId="0" applyFont="1" applyBorder="1" applyAlignment="1">
      <alignment horizontal="center" vertical="center" wrapText="1"/>
    </xf>
    <xf numFmtId="0" fontId="28" fillId="0" borderId="77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shrinkToFit="1"/>
    </xf>
    <xf numFmtId="0" fontId="28" fillId="0" borderId="82" xfId="0" applyFont="1" applyBorder="1" applyAlignment="1">
      <alignment horizontal="center" vertical="center" wrapText="1"/>
    </xf>
    <xf numFmtId="0" fontId="28" fillId="0" borderId="27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83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0" borderId="75" xfId="1" applyFont="1" applyBorder="1" applyAlignment="1">
      <alignment horizontal="center" vertical="center"/>
    </xf>
    <xf numFmtId="0" fontId="28" fillId="0" borderId="76" xfId="1" applyFont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shrinkToFit="1"/>
    </xf>
    <xf numFmtId="0" fontId="28" fillId="0" borderId="16" xfId="1" applyFont="1" applyBorder="1" applyAlignment="1">
      <alignment horizontal="center" vertical="center" shrinkToFit="1"/>
    </xf>
    <xf numFmtId="0" fontId="28" fillId="0" borderId="24" xfId="1" applyFont="1" applyBorder="1" applyAlignment="1">
      <alignment horizontal="center" vertical="center"/>
    </xf>
    <xf numFmtId="0" fontId="28" fillId="0" borderId="44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8" fillId="0" borderId="81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9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 shrinkToFit="1"/>
    </xf>
    <xf numFmtId="0" fontId="28" fillId="0" borderId="25" xfId="1" applyFont="1" applyBorder="1" applyAlignment="1">
      <alignment horizontal="center" vertical="center" shrinkToFit="1"/>
    </xf>
    <xf numFmtId="0" fontId="28" fillId="0" borderId="45" xfId="1" applyFont="1" applyBorder="1" applyAlignment="1">
      <alignment horizontal="center" vertical="center" shrinkToFit="1"/>
    </xf>
    <xf numFmtId="0" fontId="28" fillId="0" borderId="46" xfId="1" applyFont="1" applyBorder="1" applyAlignment="1">
      <alignment horizontal="center" vertical="center" shrinkToFit="1"/>
    </xf>
    <xf numFmtId="0" fontId="28" fillId="0" borderId="21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 shrinkToFit="1"/>
    </xf>
    <xf numFmtId="0" fontId="28" fillId="0" borderId="17" xfId="1" applyFont="1" applyBorder="1" applyAlignment="1">
      <alignment horizontal="center" vertical="center" shrinkToFit="1"/>
    </xf>
    <xf numFmtId="0" fontId="28" fillId="0" borderId="14" xfId="1" applyFont="1" applyBorder="1" applyAlignment="1">
      <alignment horizontal="center" vertical="center" shrinkToFit="1"/>
    </xf>
    <xf numFmtId="0" fontId="28" fillId="0" borderId="10" xfId="1" applyFont="1" applyBorder="1" applyAlignment="1">
      <alignment horizontal="center" vertical="center" shrinkToFit="1"/>
    </xf>
    <xf numFmtId="0" fontId="28" fillId="0" borderId="13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shrinkToFit="1"/>
    </xf>
    <xf numFmtId="0" fontId="28" fillId="0" borderId="10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7" xfId="1" applyFont="1" applyBorder="1" applyAlignment="1">
      <alignment horizontal="center" vertical="center"/>
    </xf>
    <xf numFmtId="0" fontId="28" fillId="0" borderId="38" xfId="1" applyFont="1" applyBorder="1" applyAlignment="1">
      <alignment horizontal="center" vertical="center"/>
    </xf>
    <xf numFmtId="0" fontId="28" fillId="0" borderId="39" xfId="1" applyFont="1" applyBorder="1" applyAlignment="1">
      <alignment horizontal="center" vertical="center"/>
    </xf>
    <xf numFmtId="0" fontId="28" fillId="0" borderId="45" xfId="1" applyFont="1" applyBorder="1" applyAlignment="1">
      <alignment horizontal="center" vertical="center"/>
    </xf>
    <xf numFmtId="0" fontId="28" fillId="0" borderId="46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/>
    </xf>
    <xf numFmtId="0" fontId="25" fillId="0" borderId="25" xfId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0" fontId="28" fillId="0" borderId="38" xfId="0" applyFont="1" applyBorder="1" applyAlignment="1">
      <alignment horizontal="center" vertical="center" shrinkToFit="1"/>
    </xf>
    <xf numFmtId="0" fontId="28" fillId="0" borderId="39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79" xfId="1" applyFont="1" applyBorder="1" applyAlignment="1">
      <alignment horizontal="center" vertical="center"/>
    </xf>
    <xf numFmtId="0" fontId="28" fillId="0" borderId="80" xfId="1" applyFont="1" applyBorder="1" applyAlignment="1">
      <alignment horizontal="center" vertical="center"/>
    </xf>
    <xf numFmtId="0" fontId="25" fillId="0" borderId="71" xfId="1" applyFont="1" applyBorder="1" applyAlignment="1">
      <alignment horizontal="center" vertical="center"/>
    </xf>
    <xf numFmtId="0" fontId="25" fillId="0" borderId="72" xfId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8" fillId="0" borderId="59" xfId="1" applyFont="1" applyBorder="1" applyAlignment="1">
      <alignment horizontal="center" vertical="center"/>
    </xf>
    <xf numFmtId="0" fontId="28" fillId="0" borderId="64" xfId="1" applyFont="1" applyBorder="1" applyAlignment="1">
      <alignment horizontal="center" vertical="center"/>
    </xf>
    <xf numFmtId="0" fontId="28" fillId="0" borderId="42" xfId="1" applyFont="1" applyBorder="1" applyAlignment="1">
      <alignment horizontal="center" vertical="center"/>
    </xf>
    <xf numFmtId="0" fontId="28" fillId="0" borderId="43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8" fillId="0" borderId="12" xfId="1" applyFont="1" applyBorder="1" applyAlignment="1">
      <alignment horizontal="center" vertical="center" shrinkToFit="1"/>
    </xf>
    <xf numFmtId="0" fontId="28" fillId="0" borderId="3" xfId="1" applyFont="1" applyBorder="1" applyAlignment="1">
      <alignment horizontal="center" vertical="center" shrinkToFit="1"/>
    </xf>
    <xf numFmtId="0" fontId="28" fillId="0" borderId="27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62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 shrinkToFit="1"/>
    </xf>
    <xf numFmtId="0" fontId="28" fillId="0" borderId="6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 wrapText="1" shrinkToFit="1"/>
    </xf>
    <xf numFmtId="0" fontId="26" fillId="0" borderId="2" xfId="1" applyFont="1" applyBorder="1" applyAlignment="1">
      <alignment horizontal="center" vertical="center" wrapText="1" shrinkToFit="1"/>
    </xf>
    <xf numFmtId="0" fontId="26" fillId="0" borderId="3" xfId="1" applyFont="1" applyBorder="1" applyAlignment="1">
      <alignment horizontal="center" vertical="center" wrapText="1" shrinkToFit="1"/>
    </xf>
    <xf numFmtId="0" fontId="26" fillId="0" borderId="12" xfId="1" applyFont="1" applyBorder="1" applyAlignment="1">
      <alignment horizontal="center" vertical="center" shrinkToFit="1"/>
    </xf>
    <xf numFmtId="0" fontId="26" fillId="0" borderId="3" xfId="1" applyFont="1" applyBorder="1" applyAlignment="1">
      <alignment horizontal="center" vertical="center" shrinkToFit="1"/>
    </xf>
    <xf numFmtId="0" fontId="28" fillId="0" borderId="13" xfId="1" applyFont="1" applyBorder="1" applyAlignment="1">
      <alignment horizontal="left" vertical="center" wrapText="1"/>
    </xf>
    <xf numFmtId="0" fontId="28" fillId="0" borderId="16" xfId="1" applyFont="1" applyBorder="1" applyAlignment="1">
      <alignment horizontal="left" vertical="center"/>
    </xf>
    <xf numFmtId="0" fontId="28" fillId="0" borderId="4" xfId="1" applyFont="1" applyBorder="1" applyAlignment="1">
      <alignment horizontal="left" vertical="center"/>
    </xf>
    <xf numFmtId="0" fontId="28" fillId="0" borderId="25" xfId="1" applyFont="1" applyBorder="1" applyAlignment="1">
      <alignment horizontal="left" vertical="center"/>
    </xf>
    <xf numFmtId="0" fontId="28" fillId="0" borderId="5" xfId="1" applyFont="1" applyBorder="1" applyAlignment="1">
      <alignment horizontal="left" vertical="center"/>
    </xf>
    <xf numFmtId="0" fontId="28" fillId="0" borderId="15" xfId="1" applyFont="1" applyBorder="1" applyAlignment="1">
      <alignment horizontal="left" vertical="center"/>
    </xf>
    <xf numFmtId="0" fontId="28" fillId="0" borderId="17" xfId="0" applyFont="1" applyBorder="1" applyAlignment="1">
      <alignment horizontal="center" vertical="center" shrinkToFit="1"/>
    </xf>
    <xf numFmtId="0" fontId="28" fillId="0" borderId="13" xfId="1" applyFont="1" applyBorder="1" applyAlignment="1">
      <alignment horizontal="center" vertical="center" wrapText="1" shrinkToFit="1"/>
    </xf>
    <xf numFmtId="0" fontId="28" fillId="0" borderId="51" xfId="1" applyFont="1" applyBorder="1" applyAlignment="1">
      <alignment horizontal="center" vertical="center" shrinkToFit="1"/>
    </xf>
    <xf numFmtId="0" fontId="28" fillId="0" borderId="50" xfId="1" applyFont="1" applyBorder="1" applyAlignment="1">
      <alignment horizontal="center" vertical="center" shrinkToFit="1"/>
    </xf>
    <xf numFmtId="0" fontId="27" fillId="3" borderId="0" xfId="1" applyFont="1" applyFill="1" applyAlignment="1">
      <alignment horizontal="center" vertical="center"/>
    </xf>
    <xf numFmtId="0" fontId="25" fillId="3" borderId="71" xfId="1" applyFont="1" applyFill="1" applyBorder="1" applyAlignment="1">
      <alignment horizontal="center" vertical="center"/>
    </xf>
    <xf numFmtId="0" fontId="25" fillId="3" borderId="72" xfId="1" applyFont="1" applyFill="1" applyBorder="1" applyAlignment="1">
      <alignment horizontal="center" vertical="center"/>
    </xf>
    <xf numFmtId="0" fontId="25" fillId="3" borderId="86" xfId="1" applyFont="1" applyFill="1" applyBorder="1" applyAlignment="1">
      <alignment horizontal="center" vertical="center"/>
    </xf>
    <xf numFmtId="0" fontId="25" fillId="3" borderId="87" xfId="1" applyFont="1" applyFill="1" applyBorder="1" applyAlignment="1">
      <alignment horizontal="center" vertical="center"/>
    </xf>
    <xf numFmtId="0" fontId="28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13" xfId="1" applyFont="1" applyBorder="1" applyAlignment="1">
      <alignment vertical="center" wrapText="1"/>
    </xf>
    <xf numFmtId="0" fontId="28" fillId="0" borderId="16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8" fillId="0" borderId="2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15" xfId="1" applyFont="1" applyBorder="1" applyAlignment="1">
      <alignment vertical="center"/>
    </xf>
    <xf numFmtId="0" fontId="28" fillId="0" borderId="14" xfId="1" applyFont="1" applyBorder="1" applyAlignment="1">
      <alignment vertical="center"/>
    </xf>
    <xf numFmtId="0" fontId="28" fillId="0" borderId="10" xfId="1" applyFont="1" applyBorder="1" applyAlignment="1">
      <alignment vertical="center"/>
    </xf>
    <xf numFmtId="0" fontId="28" fillId="0" borderId="13" xfId="1" applyFont="1" applyBorder="1" applyAlignment="1">
      <alignment horizontal="left" vertical="center"/>
    </xf>
    <xf numFmtId="0" fontId="28" fillId="0" borderId="13" xfId="1" applyFont="1" applyBorder="1" applyAlignment="1">
      <alignment vertical="center" shrinkToFit="1"/>
    </xf>
    <xf numFmtId="0" fontId="28" fillId="0" borderId="16" xfId="1" applyFont="1" applyBorder="1" applyAlignment="1">
      <alignment vertical="center" shrinkToFit="1"/>
    </xf>
    <xf numFmtId="0" fontId="28" fillId="0" borderId="4" xfId="1" applyFont="1" applyBorder="1" applyAlignment="1">
      <alignment vertical="center" shrinkToFit="1"/>
    </xf>
    <xf numFmtId="0" fontId="28" fillId="0" borderId="25" xfId="1" applyFont="1" applyBorder="1" applyAlignment="1">
      <alignment vertical="center" shrinkToFit="1"/>
    </xf>
    <xf numFmtId="0" fontId="28" fillId="0" borderId="5" xfId="1" applyFont="1" applyBorder="1" applyAlignment="1">
      <alignment vertical="center" shrinkToFit="1"/>
    </xf>
    <xf numFmtId="0" fontId="28" fillId="0" borderId="17" xfId="0" applyFont="1" applyBorder="1" applyAlignment="1">
      <alignment vertical="center" shrinkToFit="1"/>
    </xf>
    <xf numFmtId="0" fontId="28" fillId="0" borderId="16" xfId="0" applyFont="1" applyBorder="1" applyAlignment="1">
      <alignment vertical="center" shrinkToFit="1"/>
    </xf>
    <xf numFmtId="0" fontId="28" fillId="0" borderId="10" xfId="0" applyFont="1" applyBorder="1">
      <alignment vertical="center"/>
    </xf>
    <xf numFmtId="0" fontId="28" fillId="0" borderId="40" xfId="1" applyFont="1" applyBorder="1" applyAlignment="1">
      <alignment horizontal="center" vertical="center"/>
    </xf>
    <xf numFmtId="0" fontId="28" fillId="0" borderId="13" xfId="1" applyFont="1" applyBorder="1" applyAlignment="1">
      <alignment vertical="center" wrapText="1" shrinkToFit="1"/>
    </xf>
    <xf numFmtId="0" fontId="28" fillId="0" borderId="15" xfId="1" applyFont="1" applyBorder="1" applyAlignment="1">
      <alignment vertical="center" shrinkToFit="1"/>
    </xf>
    <xf numFmtId="0" fontId="28" fillId="0" borderId="41" xfId="1" applyFont="1" applyBorder="1" applyAlignment="1">
      <alignment horizontal="center" vertical="center"/>
    </xf>
    <xf numFmtId="0" fontId="28" fillId="0" borderId="42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14" xfId="1" applyFont="1" applyBorder="1" applyAlignment="1">
      <alignment vertical="center" shrinkToFit="1"/>
    </xf>
    <xf numFmtId="0" fontId="28" fillId="0" borderId="10" xfId="1" applyFont="1" applyBorder="1" applyAlignment="1">
      <alignment vertical="center" shrinkToFit="1"/>
    </xf>
    <xf numFmtId="0" fontId="28" fillId="0" borderId="13" xfId="1" applyFont="1" applyBorder="1" applyAlignment="1">
      <alignment vertical="center"/>
    </xf>
    <xf numFmtId="0" fontId="30" fillId="0" borderId="16" xfId="0" applyFont="1" applyBorder="1">
      <alignment vertical="center"/>
    </xf>
    <xf numFmtId="0" fontId="30" fillId="0" borderId="5" xfId="0" applyFont="1" applyBorder="1">
      <alignment vertical="center"/>
    </xf>
    <xf numFmtId="0" fontId="30" fillId="0" borderId="15" xfId="0" applyFont="1" applyBorder="1">
      <alignment vertical="center"/>
    </xf>
    <xf numFmtId="0" fontId="28" fillId="0" borderId="4" xfId="1" applyFont="1" applyBorder="1" applyAlignment="1">
      <alignment vertical="center" wrapText="1"/>
    </xf>
    <xf numFmtId="0" fontId="28" fillId="0" borderId="25" xfId="1" applyFont="1" applyBorder="1" applyAlignment="1">
      <alignment vertical="center" wrapText="1"/>
    </xf>
    <xf numFmtId="0" fontId="28" fillId="0" borderId="51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28" fillId="0" borderId="5" xfId="1" applyFont="1" applyBorder="1" applyAlignment="1">
      <alignment horizontal="left" vertical="center" shrinkToFit="1"/>
    </xf>
    <xf numFmtId="0" fontId="28" fillId="0" borderId="15" xfId="1" applyFont="1" applyBorder="1" applyAlignment="1">
      <alignment horizontal="left" vertical="center" shrinkToFit="1"/>
    </xf>
    <xf numFmtId="0" fontId="28" fillId="0" borderId="56" xfId="1" applyFont="1" applyBorder="1" applyAlignment="1">
      <alignment horizontal="center" vertical="center"/>
    </xf>
    <xf numFmtId="0" fontId="28" fillId="0" borderId="36" xfId="1" applyFont="1" applyBorder="1" applyAlignment="1">
      <alignment horizontal="center" vertical="center" wrapText="1"/>
    </xf>
    <xf numFmtId="0" fontId="28" fillId="0" borderId="37" xfId="1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6" xfId="1" applyFont="1" applyBorder="1" applyAlignment="1">
      <alignment horizontal="left" vertical="center"/>
    </xf>
    <xf numFmtId="0" fontId="28" fillId="0" borderId="37" xfId="1" applyFont="1" applyBorder="1" applyAlignment="1">
      <alignment horizontal="left" vertical="center"/>
    </xf>
    <xf numFmtId="0" fontId="28" fillId="0" borderId="57" xfId="1" applyFont="1" applyBorder="1" applyAlignment="1">
      <alignment horizontal="center" vertical="center"/>
    </xf>
    <xf numFmtId="0" fontId="28" fillId="0" borderId="14" xfId="1" applyFont="1" applyBorder="1" applyAlignment="1">
      <alignment horizontal="left" vertical="center"/>
    </xf>
    <xf numFmtId="0" fontId="28" fillId="0" borderId="10" xfId="1" applyFont="1" applyBorder="1" applyAlignment="1">
      <alignment horizontal="left" vertical="center"/>
    </xf>
    <xf numFmtId="0" fontId="28" fillId="0" borderId="14" xfId="1" applyFont="1" applyBorder="1" applyAlignment="1">
      <alignment horizontal="left" vertical="center" shrinkToFit="1"/>
    </xf>
    <xf numFmtId="0" fontId="28" fillId="0" borderId="10" xfId="1" applyFont="1" applyBorder="1" applyAlignment="1">
      <alignment horizontal="left" vertical="center" shrinkToFit="1"/>
    </xf>
    <xf numFmtId="0" fontId="28" fillId="0" borderId="36" xfId="1" applyFont="1" applyBorder="1" applyAlignment="1">
      <alignment vertical="center" wrapText="1"/>
    </xf>
    <xf numFmtId="0" fontId="28" fillId="0" borderId="37" xfId="1" applyFont="1" applyBorder="1" applyAlignment="1">
      <alignment vertical="center" wrapText="1"/>
    </xf>
    <xf numFmtId="0" fontId="28" fillId="0" borderId="5" xfId="1" applyFont="1" applyBorder="1" applyAlignment="1">
      <alignment vertical="center" wrapText="1"/>
    </xf>
    <xf numFmtId="0" fontId="28" fillId="0" borderId="15" xfId="1" applyFont="1" applyBorder="1" applyAlignment="1">
      <alignment vertical="center" wrapText="1"/>
    </xf>
    <xf numFmtId="0" fontId="28" fillId="0" borderId="16" xfId="1" applyFont="1" applyBorder="1" applyAlignment="1">
      <alignment horizontal="left" vertical="center" wrapText="1"/>
    </xf>
    <xf numFmtId="0" fontId="28" fillId="0" borderId="4" xfId="1" applyFont="1" applyBorder="1" applyAlignment="1">
      <alignment horizontal="left" vertical="center" wrapText="1"/>
    </xf>
    <xf numFmtId="0" fontId="28" fillId="0" borderId="25" xfId="1" applyFont="1" applyBorder="1" applyAlignment="1">
      <alignment horizontal="left" vertical="center" wrapText="1"/>
    </xf>
    <xf numFmtId="0" fontId="28" fillId="0" borderId="5" xfId="1" applyFont="1" applyBorder="1" applyAlignment="1">
      <alignment horizontal="left" vertical="center" wrapText="1"/>
    </xf>
    <xf numFmtId="0" fontId="28" fillId="0" borderId="15" xfId="1" applyFont="1" applyBorder="1" applyAlignment="1">
      <alignment horizontal="left" vertical="center" wrapText="1"/>
    </xf>
    <xf numFmtId="0" fontId="28" fillId="0" borderId="12" xfId="1" applyFont="1" applyBorder="1" applyAlignment="1">
      <alignment vertical="center"/>
    </xf>
    <xf numFmtId="0" fontId="28" fillId="0" borderId="55" xfId="1" applyFont="1" applyBorder="1" applyAlignment="1">
      <alignment vertical="center"/>
    </xf>
    <xf numFmtId="0" fontId="28" fillId="0" borderId="68" xfId="1" applyFont="1" applyBorder="1" applyAlignment="1">
      <alignment horizontal="center" vertical="center"/>
    </xf>
    <xf numFmtId="0" fontId="28" fillId="0" borderId="31" xfId="1" applyFont="1" applyBorder="1" applyAlignment="1">
      <alignment vertical="center"/>
    </xf>
    <xf numFmtId="0" fontId="28" fillId="0" borderId="29" xfId="1" applyFont="1" applyBorder="1" applyAlignment="1">
      <alignment vertical="center"/>
    </xf>
    <xf numFmtId="0" fontId="28" fillId="0" borderId="5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36" xfId="1" applyFont="1" applyBorder="1" applyAlignment="1">
      <alignment vertical="center"/>
    </xf>
    <xf numFmtId="0" fontId="28" fillId="0" borderId="37" xfId="1" applyFont="1" applyBorder="1" applyAlignment="1">
      <alignment vertical="center"/>
    </xf>
    <xf numFmtId="0" fontId="25" fillId="0" borderId="4" xfId="1" applyFont="1" applyBorder="1" applyAlignment="1">
      <alignment vertical="center"/>
    </xf>
    <xf numFmtId="0" fontId="25" fillId="0" borderId="25" xfId="1" applyFont="1" applyBorder="1" applyAlignment="1">
      <alignment vertical="center"/>
    </xf>
    <xf numFmtId="0" fontId="28" fillId="0" borderId="31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15" xfId="0" applyFont="1" applyBorder="1" applyAlignment="1">
      <alignment vertical="center" shrinkToFit="1"/>
    </xf>
    <xf numFmtId="0" fontId="28" fillId="0" borderId="13" xfId="1" applyFont="1" applyBorder="1" applyAlignment="1">
      <alignment horizontal="left" vertical="center" shrinkToFit="1"/>
    </xf>
    <xf numFmtId="0" fontId="28" fillId="0" borderId="16" xfId="1" applyFont="1" applyBorder="1" applyAlignment="1">
      <alignment horizontal="left" vertical="center" shrinkToFit="1"/>
    </xf>
    <xf numFmtId="0" fontId="28" fillId="0" borderId="4" xfId="1" applyFont="1" applyBorder="1" applyAlignment="1">
      <alignment horizontal="left" vertical="center" shrinkToFit="1"/>
    </xf>
    <xf numFmtId="0" fontId="28" fillId="0" borderId="25" xfId="1" applyFont="1" applyBorder="1" applyAlignment="1">
      <alignment horizontal="left" vertical="center" shrinkToFit="1"/>
    </xf>
    <xf numFmtId="0" fontId="28" fillId="0" borderId="45" xfId="1" applyFont="1" applyBorder="1" applyAlignment="1">
      <alignment horizontal="left" vertical="center" shrinkToFit="1"/>
    </xf>
    <xf numFmtId="0" fontId="28" fillId="0" borderId="46" xfId="1" applyFont="1" applyBorder="1" applyAlignment="1">
      <alignment horizontal="left" vertical="center" shrinkToFit="1"/>
    </xf>
    <xf numFmtId="0" fontId="28" fillId="0" borderId="12" xfId="1" applyFont="1" applyBorder="1" applyAlignment="1">
      <alignment horizontal="left" vertical="center" wrapText="1"/>
    </xf>
    <xf numFmtId="0" fontId="28" fillId="0" borderId="2" xfId="1" applyFont="1" applyBorder="1" applyAlignment="1">
      <alignment horizontal="left" vertical="center" wrapText="1"/>
    </xf>
    <xf numFmtId="0" fontId="28" fillId="0" borderId="3" xfId="1" applyFont="1" applyBorder="1" applyAlignment="1">
      <alignment horizontal="left" vertical="center" wrapText="1"/>
    </xf>
    <xf numFmtId="0" fontId="0" fillId="0" borderId="25" xfId="0" applyBorder="1">
      <alignment vertical="center"/>
    </xf>
    <xf numFmtId="0" fontId="28" fillId="0" borderId="19" xfId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/>
    </xf>
    <xf numFmtId="0" fontId="28" fillId="0" borderId="3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center" vertical="center" shrinkToFit="1"/>
    </xf>
    <xf numFmtId="0" fontId="28" fillId="0" borderId="20" xfId="1" applyFont="1" applyFill="1" applyBorder="1" applyAlignment="1">
      <alignment horizontal="center" vertical="center" wrapText="1"/>
    </xf>
    <xf numFmtId="0" fontId="28" fillId="0" borderId="21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center" vertical="center"/>
    </xf>
    <xf numFmtId="0" fontId="28" fillId="0" borderId="15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shrinkToFit="1"/>
    </xf>
    <xf numFmtId="0" fontId="28" fillId="0" borderId="22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 wrapText="1"/>
    </xf>
    <xf numFmtId="0" fontId="28" fillId="0" borderId="16" xfId="1" applyFont="1" applyFill="1" applyBorder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28" fillId="0" borderId="12" xfId="1" applyFont="1" applyFill="1" applyBorder="1" applyAlignment="1">
      <alignment horizontal="center" vertical="center" wrapText="1"/>
    </xf>
    <xf numFmtId="0" fontId="28" fillId="0" borderId="16" xfId="1" applyFont="1" applyFill="1" applyBorder="1" applyAlignment="1">
      <alignment horizontal="center" vertical="center" shrinkToFit="1"/>
    </xf>
    <xf numFmtId="0" fontId="28" fillId="0" borderId="27" xfId="1" applyFont="1" applyFill="1" applyBorder="1" applyAlignment="1">
      <alignment horizontal="center" vertical="center" wrapText="1"/>
    </xf>
    <xf numFmtId="0" fontId="28" fillId="0" borderId="59" xfId="1" applyFont="1" applyFill="1" applyBorder="1" applyAlignment="1">
      <alignment horizontal="center" vertical="center"/>
    </xf>
    <xf numFmtId="0" fontId="30" fillId="0" borderId="13" xfId="1" applyFont="1" applyFill="1" applyBorder="1" applyAlignment="1">
      <alignment horizontal="center" vertical="center" wrapText="1"/>
    </xf>
    <xf numFmtId="0" fontId="30" fillId="0" borderId="16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28" fillId="0" borderId="63" xfId="1" applyFont="1" applyFill="1" applyBorder="1" applyAlignment="1">
      <alignment horizontal="center" vertical="center"/>
    </xf>
    <xf numFmtId="0" fontId="28" fillId="0" borderId="12" xfId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shrinkToFi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5" fillId="0" borderId="12" xfId="1" applyFont="1" applyFill="1" applyBorder="1" applyAlignment="1">
      <alignment horizontal="center" vertical="center" shrinkToFit="1"/>
    </xf>
  </cellXfs>
  <cellStyles count="2">
    <cellStyle name="標準" xfId="0" builtinId="0"/>
    <cellStyle name="標準_NOｈ１７ポイント表" xfId="1" xr:uid="{00000000-0005-0000-0000-000001000000}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498686</xdr:colOff>
      <xdr:row>65</xdr:row>
      <xdr:rowOff>127927</xdr:rowOff>
    </xdr:from>
    <xdr:to>
      <xdr:col>13</xdr:col>
      <xdr:colOff>219432</xdr:colOff>
      <xdr:row>77</xdr:row>
      <xdr:rowOff>106404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FAF9951F-2C82-4AF4-98BA-3842CB58A974}"/>
            </a:ext>
          </a:extLst>
        </xdr:cNvPr>
        <xdr:cNvSpPr/>
      </xdr:nvSpPr>
      <xdr:spPr>
        <a:xfrm>
          <a:off x="7435761" y="17560474"/>
          <a:ext cx="5399803" cy="321338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 rtl="0">
            <a:defRPr sz="1000"/>
          </a:pPr>
          <a:r>
            <a:rPr lang="en-US" altLang="ja-JP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顕彰ポイント数は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金賞（</a:t>
          </a:r>
          <a:r>
            <a:rPr lang="en-US" altLang="ja-JP" sz="3600" b="0" i="0" strike="noStrike">
              <a:solidFill>
                <a:srgbClr val="000000"/>
              </a:solidFill>
              <a:latin typeface="Calibri"/>
            </a:rPr>
            <a:t>60Points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以上）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銀賞（</a:t>
          </a:r>
          <a:r>
            <a:rPr lang="en-US" altLang="ja-JP" sz="3600" b="0" i="0" strike="noStrike">
              <a:solidFill>
                <a:srgbClr val="000000"/>
              </a:solidFill>
              <a:latin typeface="Calibri"/>
            </a:rPr>
            <a:t>40Points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以上）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顕彰（</a:t>
          </a:r>
          <a:r>
            <a:rPr lang="en-US" altLang="ja-JP" sz="3600" b="0" i="0" strike="noStrike">
              <a:solidFill>
                <a:srgbClr val="000000"/>
              </a:solidFill>
              <a:latin typeface="Calibri"/>
            </a:rPr>
            <a:t>20Points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以上）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で申請</a:t>
          </a:r>
        </a:p>
      </xdr:txBody>
    </xdr:sp>
    <xdr:clientData/>
  </xdr:twoCellAnchor>
  <xdr:twoCellAnchor>
    <xdr:from>
      <xdr:col>8</xdr:col>
      <xdr:colOff>498686</xdr:colOff>
      <xdr:row>65</xdr:row>
      <xdr:rowOff>127927</xdr:rowOff>
    </xdr:from>
    <xdr:to>
      <xdr:col>13</xdr:col>
      <xdr:colOff>219432</xdr:colOff>
      <xdr:row>77</xdr:row>
      <xdr:rowOff>106404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7ADBA36-C9C1-4BC5-AFA2-7C55ADD5B360}"/>
            </a:ext>
          </a:extLst>
        </xdr:cNvPr>
        <xdr:cNvSpPr/>
      </xdr:nvSpPr>
      <xdr:spPr>
        <a:xfrm>
          <a:off x="8042486" y="17930152"/>
          <a:ext cx="5902471" cy="3293177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 rtl="0">
            <a:defRPr sz="1000"/>
          </a:pPr>
          <a:r>
            <a:rPr lang="en-US" altLang="ja-JP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顕彰ポイント数は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金賞（</a:t>
          </a:r>
          <a:r>
            <a:rPr lang="en-US" altLang="ja-JP" sz="3600" b="0" i="0" strike="noStrike">
              <a:solidFill>
                <a:srgbClr val="000000"/>
              </a:solidFill>
              <a:latin typeface="Calibri"/>
            </a:rPr>
            <a:t>60Points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以上）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銀賞（</a:t>
          </a:r>
          <a:r>
            <a:rPr lang="en-US" altLang="ja-JP" sz="3600" b="0" i="0" strike="noStrike">
              <a:solidFill>
                <a:srgbClr val="000000"/>
              </a:solidFill>
              <a:latin typeface="Calibri"/>
            </a:rPr>
            <a:t>40Points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以上）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顕彰（</a:t>
          </a:r>
          <a:r>
            <a:rPr lang="en-US" altLang="ja-JP" sz="3600" b="0" i="0" strike="noStrike">
              <a:solidFill>
                <a:srgbClr val="000000"/>
              </a:solidFill>
              <a:latin typeface="Calibri"/>
            </a:rPr>
            <a:t>20Points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以上）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で申請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F3D6-8297-4DEC-B33B-3145B5E5D2C6}">
  <dimension ref="B1:N226"/>
  <sheetViews>
    <sheetView tabSelected="1" zoomScale="53" zoomScaleNormal="53" zoomScaleSheetLayoutView="46" zoomScalePageLayoutView="50" workbookViewId="0">
      <selection activeCell="R139" sqref="R139"/>
    </sheetView>
  </sheetViews>
  <sheetFormatPr defaultColWidth="9" defaultRowHeight="20.100000000000001" customHeight="1" x14ac:dyDescent="0.15"/>
  <cols>
    <col min="1" max="1" width="2.625" style="188" customWidth="1"/>
    <col min="2" max="2" width="9.625" style="187" customWidth="1"/>
    <col min="3" max="4" width="20.625" style="188" customWidth="1"/>
    <col min="5" max="5" width="9.625" style="188" customWidth="1"/>
    <col min="6" max="6" width="20.625" style="187" customWidth="1"/>
    <col min="7" max="7" width="9.625" style="188" customWidth="1"/>
    <col min="8" max="8" width="5.625" style="188" customWidth="1"/>
    <col min="9" max="9" width="9.625" style="187" customWidth="1"/>
    <col min="10" max="11" width="20.625" style="188" customWidth="1"/>
    <col min="12" max="12" width="9.625" style="188" customWidth="1"/>
    <col min="13" max="13" width="20.625" style="188" customWidth="1"/>
    <col min="14" max="14" width="9.625" style="188" customWidth="1"/>
    <col min="15" max="16384" width="9" style="188"/>
  </cols>
  <sheetData>
    <row r="1" spans="2:14" ht="29.25" customHeight="1" x14ac:dyDescent="0.15">
      <c r="M1" s="189"/>
    </row>
    <row r="2" spans="2:14" ht="25.15" customHeight="1" x14ac:dyDescent="0.15">
      <c r="B2" s="351" t="s">
        <v>640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2:14" ht="10.15" customHeight="1" x14ac:dyDescent="0.15">
      <c r="F3" s="188"/>
    </row>
    <row r="4" spans="2:14" s="192" customFormat="1" ht="20.100000000000001" customHeight="1" x14ac:dyDescent="0.15">
      <c r="B4" s="190"/>
      <c r="C4" s="191" t="s">
        <v>371</v>
      </c>
      <c r="E4" s="190"/>
      <c r="F4" s="190"/>
      <c r="G4" s="190"/>
      <c r="H4" s="190"/>
      <c r="I4" s="190"/>
      <c r="J4" s="190"/>
      <c r="K4" s="190"/>
      <c r="L4" s="190"/>
      <c r="M4" s="351" t="s">
        <v>639</v>
      </c>
      <c r="N4" s="190"/>
    </row>
    <row r="5" spans="2:14" s="192" customFormat="1" ht="20.100000000000001" customHeight="1" x14ac:dyDescent="0.15">
      <c r="B5" s="190"/>
      <c r="C5" s="191" t="s">
        <v>333</v>
      </c>
      <c r="D5" s="190"/>
      <c r="E5" s="190"/>
      <c r="F5" s="190"/>
      <c r="G5" s="190"/>
      <c r="H5" s="190"/>
      <c r="I5" s="190"/>
      <c r="J5" s="190"/>
      <c r="K5" s="190"/>
      <c r="L5" s="190"/>
      <c r="M5" s="351"/>
      <c r="N5" s="190"/>
    </row>
    <row r="6" spans="2:14" s="192" customFormat="1" ht="20.100000000000001" customHeight="1" x14ac:dyDescent="0.15">
      <c r="B6" s="190"/>
      <c r="C6" s="191" t="s">
        <v>312</v>
      </c>
      <c r="E6" s="190"/>
      <c r="F6" s="190"/>
      <c r="G6" s="190"/>
      <c r="H6" s="190"/>
      <c r="I6" s="190"/>
      <c r="J6" s="190"/>
      <c r="K6" s="190"/>
      <c r="L6" s="190"/>
      <c r="M6" s="193"/>
      <c r="N6" s="190"/>
    </row>
    <row r="7" spans="2:14" ht="10.15" customHeight="1" thickBot="1" x14ac:dyDescent="0.2">
      <c r="C7" s="194"/>
      <c r="E7" s="187"/>
      <c r="G7" s="187"/>
      <c r="H7" s="187"/>
      <c r="J7" s="187"/>
      <c r="K7" s="187"/>
      <c r="L7" s="187"/>
      <c r="M7" s="187"/>
      <c r="N7" s="187"/>
    </row>
    <row r="8" spans="2:14" s="187" customFormat="1" ht="30" customHeight="1" thickTop="1" thickBot="1" x14ac:dyDescent="0.2">
      <c r="B8" s="183" t="s">
        <v>9</v>
      </c>
      <c r="C8" s="352" t="s">
        <v>2</v>
      </c>
      <c r="D8" s="353"/>
      <c r="E8" s="184" t="s">
        <v>45</v>
      </c>
      <c r="F8" s="185" t="s">
        <v>13</v>
      </c>
      <c r="G8" s="186" t="s">
        <v>14</v>
      </c>
      <c r="I8" s="195" t="s">
        <v>9</v>
      </c>
      <c r="J8" s="354" t="s">
        <v>2</v>
      </c>
      <c r="K8" s="355"/>
      <c r="L8" s="196" t="s">
        <v>45</v>
      </c>
      <c r="M8" s="197" t="s">
        <v>13</v>
      </c>
      <c r="N8" s="198" t="s">
        <v>14</v>
      </c>
    </row>
    <row r="9" spans="2:14" s="199" customFormat="1" ht="22.15" customHeight="1" thickTop="1" x14ac:dyDescent="0.15">
      <c r="B9" s="439">
        <v>101</v>
      </c>
      <c r="C9" s="440" t="s">
        <v>633</v>
      </c>
      <c r="D9" s="441"/>
      <c r="E9" s="442" t="s">
        <v>49</v>
      </c>
      <c r="F9" s="443" t="s">
        <v>27</v>
      </c>
      <c r="G9" s="444">
        <v>8</v>
      </c>
      <c r="H9" s="84"/>
      <c r="I9" s="207">
        <v>214</v>
      </c>
      <c r="J9" s="275" t="s">
        <v>100</v>
      </c>
      <c r="K9" s="276"/>
      <c r="L9" s="215" t="s">
        <v>49</v>
      </c>
      <c r="M9" s="223" t="s">
        <v>376</v>
      </c>
      <c r="N9" s="111">
        <v>15</v>
      </c>
    </row>
    <row r="10" spans="2:14" s="199" customFormat="1" ht="22.15" customHeight="1" x14ac:dyDescent="0.15">
      <c r="B10" s="445"/>
      <c r="C10" s="446"/>
      <c r="D10" s="447"/>
      <c r="E10" s="448" t="s">
        <v>46</v>
      </c>
      <c r="F10" s="449" t="s">
        <v>28</v>
      </c>
      <c r="G10" s="450">
        <v>3</v>
      </c>
      <c r="H10" s="84"/>
      <c r="I10" s="208">
        <v>215</v>
      </c>
      <c r="J10" s="259" t="s">
        <v>58</v>
      </c>
      <c r="K10" s="278"/>
      <c r="L10" s="96" t="s">
        <v>49</v>
      </c>
      <c r="M10" s="218"/>
      <c r="N10" s="112">
        <v>5</v>
      </c>
    </row>
    <row r="11" spans="2:14" s="199" customFormat="1" ht="22.15" customHeight="1" x14ac:dyDescent="0.15">
      <c r="B11" s="255">
        <v>102</v>
      </c>
      <c r="C11" s="290" t="s">
        <v>374</v>
      </c>
      <c r="D11" s="272"/>
      <c r="E11" s="96" t="s">
        <v>49</v>
      </c>
      <c r="F11" s="218" t="s">
        <v>75</v>
      </c>
      <c r="G11" s="56">
        <v>15</v>
      </c>
      <c r="H11" s="84"/>
      <c r="I11" s="208">
        <v>216</v>
      </c>
      <c r="J11" s="259" t="s">
        <v>101</v>
      </c>
      <c r="K11" s="278"/>
      <c r="L11" s="96" t="s">
        <v>49</v>
      </c>
      <c r="M11" s="218"/>
      <c r="N11" s="112">
        <v>10</v>
      </c>
    </row>
    <row r="12" spans="2:14" s="199" customFormat="1" ht="22.15" customHeight="1" x14ac:dyDescent="0.15">
      <c r="B12" s="261"/>
      <c r="C12" s="273"/>
      <c r="D12" s="274"/>
      <c r="E12" s="96" t="s">
        <v>46</v>
      </c>
      <c r="F12" s="218" t="s">
        <v>51</v>
      </c>
      <c r="G12" s="56">
        <v>8</v>
      </c>
      <c r="H12" s="84"/>
      <c r="I12" s="208">
        <v>217</v>
      </c>
      <c r="J12" s="259" t="s">
        <v>102</v>
      </c>
      <c r="K12" s="278"/>
      <c r="L12" s="96" t="s">
        <v>49</v>
      </c>
      <c r="M12" s="55" t="s">
        <v>16</v>
      </c>
      <c r="N12" s="112">
        <v>15</v>
      </c>
    </row>
    <row r="13" spans="2:14" s="199" customFormat="1" ht="22.15" customHeight="1" x14ac:dyDescent="0.15">
      <c r="B13" s="261"/>
      <c r="C13" s="273"/>
      <c r="D13" s="274"/>
      <c r="E13" s="96" t="s">
        <v>47</v>
      </c>
      <c r="F13" s="218" t="s">
        <v>52</v>
      </c>
      <c r="G13" s="56">
        <v>5</v>
      </c>
      <c r="H13" s="84"/>
      <c r="I13" s="208">
        <v>218</v>
      </c>
      <c r="J13" s="269" t="s">
        <v>373</v>
      </c>
      <c r="K13" s="270"/>
      <c r="L13" s="96" t="s">
        <v>49</v>
      </c>
      <c r="M13" s="218"/>
      <c r="N13" s="112">
        <v>8</v>
      </c>
    </row>
    <row r="14" spans="2:14" s="199" customFormat="1" ht="22.15" customHeight="1" x14ac:dyDescent="0.15">
      <c r="B14" s="266"/>
      <c r="C14" s="275"/>
      <c r="D14" s="276"/>
      <c r="E14" s="96" t="s">
        <v>48</v>
      </c>
      <c r="F14" s="218" t="s">
        <v>53</v>
      </c>
      <c r="G14" s="56">
        <v>3</v>
      </c>
      <c r="H14" s="84"/>
      <c r="I14" s="318">
        <v>219</v>
      </c>
      <c r="J14" s="271" t="s">
        <v>329</v>
      </c>
      <c r="K14" s="272"/>
      <c r="L14" s="96" t="s">
        <v>49</v>
      </c>
      <c r="M14" s="55" t="s">
        <v>15</v>
      </c>
      <c r="N14" s="112">
        <v>10</v>
      </c>
    </row>
    <row r="15" spans="2:14" s="199" customFormat="1" ht="22.15" customHeight="1" x14ac:dyDescent="0.15">
      <c r="B15" s="94">
        <v>103</v>
      </c>
      <c r="C15" s="259" t="s">
        <v>67</v>
      </c>
      <c r="D15" s="278"/>
      <c r="E15" s="96" t="s">
        <v>49</v>
      </c>
      <c r="F15" s="218"/>
      <c r="G15" s="56">
        <v>3</v>
      </c>
      <c r="H15" s="84"/>
      <c r="I15" s="335"/>
      <c r="J15" s="273"/>
      <c r="K15" s="274"/>
      <c r="L15" s="96" t="s">
        <v>46</v>
      </c>
      <c r="M15" s="55" t="s">
        <v>16</v>
      </c>
      <c r="N15" s="112">
        <v>5</v>
      </c>
    </row>
    <row r="16" spans="2:14" s="199" customFormat="1" ht="22.15" customHeight="1" x14ac:dyDescent="0.15">
      <c r="B16" s="94">
        <v>104</v>
      </c>
      <c r="C16" s="259" t="s">
        <v>72</v>
      </c>
      <c r="D16" s="278"/>
      <c r="E16" s="96" t="s">
        <v>375</v>
      </c>
      <c r="F16" s="55" t="s">
        <v>16</v>
      </c>
      <c r="G16" s="56">
        <v>3</v>
      </c>
      <c r="H16" s="84"/>
      <c r="I16" s="333"/>
      <c r="J16" s="275"/>
      <c r="K16" s="276"/>
      <c r="L16" s="96" t="s">
        <v>47</v>
      </c>
      <c r="M16" s="55" t="s">
        <v>17</v>
      </c>
      <c r="N16" s="112">
        <v>3</v>
      </c>
    </row>
    <row r="17" spans="2:14" s="199" customFormat="1" ht="22.15" customHeight="1" x14ac:dyDescent="0.15">
      <c r="B17" s="255">
        <v>105</v>
      </c>
      <c r="C17" s="271" t="s">
        <v>4</v>
      </c>
      <c r="D17" s="272"/>
      <c r="E17" s="96" t="s">
        <v>49</v>
      </c>
      <c r="F17" s="55" t="s">
        <v>16</v>
      </c>
      <c r="G17" s="56">
        <v>15</v>
      </c>
      <c r="H17" s="84"/>
      <c r="I17" s="318">
        <v>220</v>
      </c>
      <c r="J17" s="271" t="s">
        <v>330</v>
      </c>
      <c r="K17" s="272"/>
      <c r="L17" s="96" t="s">
        <v>49</v>
      </c>
      <c r="M17" s="55" t="s">
        <v>16</v>
      </c>
      <c r="N17" s="112">
        <v>15</v>
      </c>
    </row>
    <row r="18" spans="2:14" s="199" customFormat="1" ht="22.15" customHeight="1" x14ac:dyDescent="0.15">
      <c r="B18" s="261"/>
      <c r="C18" s="273"/>
      <c r="D18" s="274"/>
      <c r="E18" s="96" t="s">
        <v>46</v>
      </c>
      <c r="F18" s="55" t="s">
        <v>376</v>
      </c>
      <c r="G18" s="58">
        <v>10</v>
      </c>
      <c r="H18" s="84"/>
      <c r="I18" s="335"/>
      <c r="J18" s="273"/>
      <c r="K18" s="274"/>
      <c r="L18" s="96" t="s">
        <v>46</v>
      </c>
      <c r="M18" s="55" t="s">
        <v>17</v>
      </c>
      <c r="N18" s="112">
        <v>10</v>
      </c>
    </row>
    <row r="19" spans="2:14" s="199" customFormat="1" ht="22.15" customHeight="1" x14ac:dyDescent="0.15">
      <c r="B19" s="266"/>
      <c r="C19" s="275"/>
      <c r="D19" s="276"/>
      <c r="E19" s="96" t="s">
        <v>47</v>
      </c>
      <c r="F19" s="216" t="s">
        <v>268</v>
      </c>
      <c r="G19" s="56">
        <v>5</v>
      </c>
      <c r="H19" s="84"/>
      <c r="I19" s="333"/>
      <c r="J19" s="275"/>
      <c r="K19" s="276"/>
      <c r="L19" s="96" t="s">
        <v>47</v>
      </c>
      <c r="M19" s="55" t="s">
        <v>18</v>
      </c>
      <c r="N19" s="112">
        <v>8</v>
      </c>
    </row>
    <row r="20" spans="2:14" s="199" customFormat="1" ht="22.15" customHeight="1" x14ac:dyDescent="0.15">
      <c r="B20" s="255">
        <v>106</v>
      </c>
      <c r="C20" s="271" t="s">
        <v>76</v>
      </c>
      <c r="D20" s="272"/>
      <c r="E20" s="96" t="s">
        <v>49</v>
      </c>
      <c r="F20" s="55" t="s">
        <v>16</v>
      </c>
      <c r="G20" s="56">
        <v>15</v>
      </c>
      <c r="H20" s="84"/>
      <c r="I20" s="318">
        <v>221</v>
      </c>
      <c r="J20" s="271" t="s">
        <v>331</v>
      </c>
      <c r="K20" s="272"/>
      <c r="L20" s="96" t="s">
        <v>49</v>
      </c>
      <c r="M20" s="55" t="s">
        <v>15</v>
      </c>
      <c r="N20" s="112">
        <v>10</v>
      </c>
    </row>
    <row r="21" spans="2:14" s="199" customFormat="1" ht="22.15" customHeight="1" x14ac:dyDescent="0.15">
      <c r="B21" s="266"/>
      <c r="C21" s="275"/>
      <c r="D21" s="276"/>
      <c r="E21" s="96" t="s">
        <v>46</v>
      </c>
      <c r="F21" s="55" t="s">
        <v>376</v>
      </c>
      <c r="G21" s="58">
        <v>10</v>
      </c>
      <c r="H21" s="84"/>
      <c r="I21" s="335"/>
      <c r="J21" s="273"/>
      <c r="K21" s="274"/>
      <c r="L21" s="96" t="s">
        <v>46</v>
      </c>
      <c r="M21" s="55" t="s">
        <v>16</v>
      </c>
      <c r="N21" s="112">
        <v>5</v>
      </c>
    </row>
    <row r="22" spans="2:14" s="199" customFormat="1" ht="22.15" customHeight="1" x14ac:dyDescent="0.15">
      <c r="B22" s="94">
        <v>107</v>
      </c>
      <c r="C22" s="259" t="s">
        <v>5</v>
      </c>
      <c r="D22" s="278"/>
      <c r="E22" s="96" t="s">
        <v>49</v>
      </c>
      <c r="F22" s="218" t="s">
        <v>17</v>
      </c>
      <c r="G22" s="56">
        <v>10</v>
      </c>
      <c r="H22" s="84"/>
      <c r="I22" s="333"/>
      <c r="J22" s="275"/>
      <c r="K22" s="276"/>
      <c r="L22" s="96" t="s">
        <v>47</v>
      </c>
      <c r="M22" s="55" t="s">
        <v>17</v>
      </c>
      <c r="N22" s="112">
        <v>3</v>
      </c>
    </row>
    <row r="23" spans="2:14" s="199" customFormat="1" ht="22.15" customHeight="1" x14ac:dyDescent="0.15">
      <c r="B23" s="94">
        <v>108</v>
      </c>
      <c r="C23" s="259" t="s">
        <v>238</v>
      </c>
      <c r="D23" s="278"/>
      <c r="E23" s="96" t="s">
        <v>49</v>
      </c>
      <c r="F23" s="218" t="s">
        <v>17</v>
      </c>
      <c r="G23" s="56">
        <v>10</v>
      </c>
      <c r="H23" s="84"/>
      <c r="I23" s="208">
        <v>222</v>
      </c>
      <c r="J23" s="269" t="s">
        <v>85</v>
      </c>
      <c r="K23" s="270"/>
      <c r="L23" s="96" t="s">
        <v>49</v>
      </c>
      <c r="M23" s="218"/>
      <c r="N23" s="112">
        <v>3</v>
      </c>
    </row>
    <row r="24" spans="2:14" s="199" customFormat="1" ht="22.15" customHeight="1" x14ac:dyDescent="0.15">
      <c r="B24" s="94">
        <v>109</v>
      </c>
      <c r="C24" s="259" t="s">
        <v>71</v>
      </c>
      <c r="D24" s="278"/>
      <c r="E24" s="96" t="s">
        <v>49</v>
      </c>
      <c r="F24" s="218" t="s">
        <v>17</v>
      </c>
      <c r="G24" s="56">
        <v>10</v>
      </c>
      <c r="H24" s="84"/>
      <c r="I24" s="318">
        <v>223</v>
      </c>
      <c r="J24" s="271" t="s">
        <v>86</v>
      </c>
      <c r="K24" s="272"/>
      <c r="L24" s="96" t="s">
        <v>49</v>
      </c>
      <c r="M24" s="55" t="s">
        <v>377</v>
      </c>
      <c r="N24" s="112">
        <v>10</v>
      </c>
    </row>
    <row r="25" spans="2:14" s="199" customFormat="1" ht="22.15" customHeight="1" x14ac:dyDescent="0.15">
      <c r="B25" s="94">
        <v>110</v>
      </c>
      <c r="C25" s="259" t="s">
        <v>6</v>
      </c>
      <c r="D25" s="260"/>
      <c r="E25" s="96" t="s">
        <v>49</v>
      </c>
      <c r="F25" s="218" t="s">
        <v>34</v>
      </c>
      <c r="G25" s="56">
        <v>8</v>
      </c>
      <c r="H25" s="84"/>
      <c r="I25" s="335"/>
      <c r="J25" s="273"/>
      <c r="K25" s="274"/>
      <c r="L25" s="96" t="s">
        <v>46</v>
      </c>
      <c r="M25" s="55" t="s">
        <v>378</v>
      </c>
      <c r="N25" s="112">
        <v>8</v>
      </c>
    </row>
    <row r="26" spans="2:14" s="199" customFormat="1" ht="22.15" customHeight="1" x14ac:dyDescent="0.15">
      <c r="B26" s="94">
        <v>111</v>
      </c>
      <c r="C26" s="259" t="s">
        <v>7</v>
      </c>
      <c r="D26" s="278"/>
      <c r="E26" s="96" t="s">
        <v>49</v>
      </c>
      <c r="F26" s="218" t="s">
        <v>35</v>
      </c>
      <c r="G26" s="56">
        <v>5</v>
      </c>
      <c r="H26" s="84"/>
      <c r="I26" s="335"/>
      <c r="J26" s="273"/>
      <c r="K26" s="274"/>
      <c r="L26" s="96" t="s">
        <v>47</v>
      </c>
      <c r="M26" s="55" t="s">
        <v>376</v>
      </c>
      <c r="N26" s="112">
        <v>5</v>
      </c>
    </row>
    <row r="27" spans="2:14" s="199" customFormat="1" ht="22.15" customHeight="1" x14ac:dyDescent="0.15">
      <c r="B27" s="255">
        <v>112</v>
      </c>
      <c r="C27" s="271" t="s">
        <v>103</v>
      </c>
      <c r="D27" s="272"/>
      <c r="E27" s="96" t="s">
        <v>49</v>
      </c>
      <c r="F27" s="218" t="s">
        <v>379</v>
      </c>
      <c r="G27" s="56">
        <v>10</v>
      </c>
      <c r="H27" s="84"/>
      <c r="I27" s="335"/>
      <c r="J27" s="273"/>
      <c r="K27" s="274"/>
      <c r="L27" s="214" t="s">
        <v>48</v>
      </c>
      <c r="M27" s="222" t="s">
        <v>18</v>
      </c>
      <c r="N27" s="114">
        <v>3</v>
      </c>
    </row>
    <row r="28" spans="2:14" s="199" customFormat="1" ht="22.15" customHeight="1" thickBot="1" x14ac:dyDescent="0.2">
      <c r="B28" s="261"/>
      <c r="C28" s="273" t="s">
        <v>99</v>
      </c>
      <c r="D28" s="274"/>
      <c r="E28" s="96" t="s">
        <v>46</v>
      </c>
      <c r="F28" s="218" t="s">
        <v>380</v>
      </c>
      <c r="G28" s="56">
        <v>5</v>
      </c>
      <c r="H28" s="84"/>
      <c r="I28" s="206">
        <v>224</v>
      </c>
      <c r="J28" s="271" t="s">
        <v>525</v>
      </c>
      <c r="K28" s="272"/>
      <c r="L28" s="214" t="s">
        <v>49</v>
      </c>
      <c r="M28" s="80" t="s">
        <v>77</v>
      </c>
      <c r="N28" s="116">
        <v>3</v>
      </c>
    </row>
    <row r="29" spans="2:14" s="199" customFormat="1" ht="22.15" customHeight="1" thickTop="1" x14ac:dyDescent="0.15">
      <c r="B29" s="266"/>
      <c r="C29" s="267" t="s">
        <v>357</v>
      </c>
      <c r="D29" s="347"/>
      <c r="E29" s="96" t="s">
        <v>47</v>
      </c>
      <c r="F29" s="218" t="s">
        <v>382</v>
      </c>
      <c r="G29" s="56">
        <v>8</v>
      </c>
      <c r="H29" s="84"/>
      <c r="I29" s="226">
        <v>301</v>
      </c>
      <c r="J29" s="349" t="s">
        <v>280</v>
      </c>
      <c r="K29" s="350"/>
      <c r="L29" s="227" t="s">
        <v>49</v>
      </c>
      <c r="M29" s="228"/>
      <c r="N29" s="229">
        <v>15</v>
      </c>
    </row>
    <row r="30" spans="2:14" s="199" customFormat="1" ht="22.15" customHeight="1" x14ac:dyDescent="0.15">
      <c r="B30" s="255">
        <v>113</v>
      </c>
      <c r="C30" s="253" t="s">
        <v>383</v>
      </c>
      <c r="D30" s="254"/>
      <c r="E30" s="96" t="s">
        <v>49</v>
      </c>
      <c r="F30" s="218" t="s">
        <v>379</v>
      </c>
      <c r="G30" s="56">
        <v>10</v>
      </c>
      <c r="H30" s="84"/>
      <c r="I30" s="208">
        <v>302</v>
      </c>
      <c r="J30" s="269" t="s">
        <v>281</v>
      </c>
      <c r="K30" s="270"/>
      <c r="L30" s="96" t="s">
        <v>49</v>
      </c>
      <c r="M30" s="55"/>
      <c r="N30" s="112">
        <v>15</v>
      </c>
    </row>
    <row r="31" spans="2:14" s="199" customFormat="1" ht="22.15" customHeight="1" x14ac:dyDescent="0.15">
      <c r="B31" s="261"/>
      <c r="C31" s="262" t="s">
        <v>334</v>
      </c>
      <c r="D31" s="263"/>
      <c r="E31" s="96" t="s">
        <v>46</v>
      </c>
      <c r="F31" s="218" t="s">
        <v>380</v>
      </c>
      <c r="G31" s="56">
        <v>5</v>
      </c>
      <c r="H31" s="84"/>
      <c r="I31" s="208">
        <v>303</v>
      </c>
      <c r="J31" s="259" t="s">
        <v>258</v>
      </c>
      <c r="K31" s="278"/>
      <c r="L31" s="96" t="s">
        <v>49</v>
      </c>
      <c r="M31" s="216"/>
      <c r="N31" s="112">
        <v>15</v>
      </c>
    </row>
    <row r="32" spans="2:14" s="199" customFormat="1" ht="22.15" customHeight="1" x14ac:dyDescent="0.15">
      <c r="B32" s="266"/>
      <c r="C32" s="267" t="s">
        <v>357</v>
      </c>
      <c r="D32" s="347"/>
      <c r="E32" s="96" t="s">
        <v>47</v>
      </c>
      <c r="F32" s="218" t="s">
        <v>382</v>
      </c>
      <c r="G32" s="56">
        <v>8</v>
      </c>
      <c r="H32" s="84"/>
      <c r="I32" s="318">
        <v>304</v>
      </c>
      <c r="J32" s="271" t="s">
        <v>381</v>
      </c>
      <c r="K32" s="272"/>
      <c r="L32" s="96" t="s">
        <v>49</v>
      </c>
      <c r="M32" s="55" t="s">
        <v>15</v>
      </c>
      <c r="N32" s="112">
        <v>10</v>
      </c>
    </row>
    <row r="33" spans="2:14" s="199" customFormat="1" ht="22.15" customHeight="1" x14ac:dyDescent="0.15">
      <c r="B33" s="255">
        <v>114</v>
      </c>
      <c r="C33" s="253" t="s">
        <v>386</v>
      </c>
      <c r="D33" s="277"/>
      <c r="E33" s="96" t="s">
        <v>49</v>
      </c>
      <c r="F33" s="218" t="s">
        <v>379</v>
      </c>
      <c r="G33" s="56">
        <v>10</v>
      </c>
      <c r="H33" s="84"/>
      <c r="I33" s="335"/>
      <c r="J33" s="273"/>
      <c r="K33" s="274"/>
      <c r="L33" s="96" t="s">
        <v>46</v>
      </c>
      <c r="M33" s="55" t="s">
        <v>16</v>
      </c>
      <c r="N33" s="112">
        <v>5</v>
      </c>
    </row>
    <row r="34" spans="2:14" s="199" customFormat="1" ht="22.15" customHeight="1" x14ac:dyDescent="0.15">
      <c r="B34" s="261"/>
      <c r="C34" s="273" t="s">
        <v>105</v>
      </c>
      <c r="D34" s="274"/>
      <c r="E34" s="96" t="s">
        <v>46</v>
      </c>
      <c r="F34" s="218" t="s">
        <v>380</v>
      </c>
      <c r="G34" s="56">
        <v>5</v>
      </c>
      <c r="H34" s="84"/>
      <c r="I34" s="333"/>
      <c r="J34" s="275"/>
      <c r="K34" s="276"/>
      <c r="L34" s="96" t="s">
        <v>47</v>
      </c>
      <c r="M34" s="55" t="s">
        <v>17</v>
      </c>
      <c r="N34" s="112">
        <v>3</v>
      </c>
    </row>
    <row r="35" spans="2:14" s="199" customFormat="1" ht="22.15" customHeight="1" x14ac:dyDescent="0.15">
      <c r="B35" s="266"/>
      <c r="C35" s="267" t="s">
        <v>357</v>
      </c>
      <c r="D35" s="347"/>
      <c r="E35" s="96" t="s">
        <v>47</v>
      </c>
      <c r="F35" s="218" t="s">
        <v>382</v>
      </c>
      <c r="G35" s="56">
        <v>8</v>
      </c>
      <c r="H35" s="84"/>
      <c r="I35" s="318">
        <v>305</v>
      </c>
      <c r="J35" s="271" t="s">
        <v>0</v>
      </c>
      <c r="K35" s="55" t="s">
        <v>61</v>
      </c>
      <c r="L35" s="96" t="s">
        <v>49</v>
      </c>
      <c r="M35" s="55" t="s">
        <v>384</v>
      </c>
      <c r="N35" s="112">
        <v>10</v>
      </c>
    </row>
    <row r="36" spans="2:14" s="199" customFormat="1" ht="22.15" customHeight="1" x14ac:dyDescent="0.15">
      <c r="B36" s="255">
        <v>115</v>
      </c>
      <c r="C36" s="348" t="s">
        <v>389</v>
      </c>
      <c r="D36" s="254"/>
      <c r="E36" s="96" t="s">
        <v>49</v>
      </c>
      <c r="F36" s="218" t="s">
        <v>16</v>
      </c>
      <c r="G36" s="56">
        <v>15</v>
      </c>
      <c r="H36" s="84"/>
      <c r="I36" s="335"/>
      <c r="J36" s="273"/>
      <c r="K36" s="55" t="s">
        <v>60</v>
      </c>
      <c r="L36" s="96" t="s">
        <v>46</v>
      </c>
      <c r="M36" s="55" t="s">
        <v>385</v>
      </c>
      <c r="N36" s="112">
        <v>5</v>
      </c>
    </row>
    <row r="37" spans="2:14" s="199" customFormat="1" ht="22.15" customHeight="1" x14ac:dyDescent="0.15">
      <c r="B37" s="322"/>
      <c r="C37" s="262"/>
      <c r="D37" s="263"/>
      <c r="E37" s="96" t="s">
        <v>46</v>
      </c>
      <c r="F37" s="218" t="s">
        <v>121</v>
      </c>
      <c r="G37" s="56">
        <v>3</v>
      </c>
      <c r="H37" s="84"/>
      <c r="I37" s="335"/>
      <c r="J37" s="273"/>
      <c r="K37" s="55" t="s">
        <v>62</v>
      </c>
      <c r="L37" s="96" t="s">
        <v>47</v>
      </c>
      <c r="M37" s="55" t="s">
        <v>387</v>
      </c>
      <c r="N37" s="112">
        <v>10</v>
      </c>
    </row>
    <row r="38" spans="2:14" s="199" customFormat="1" ht="22.15" customHeight="1" x14ac:dyDescent="0.15">
      <c r="B38" s="323"/>
      <c r="C38" s="267"/>
      <c r="D38" s="334"/>
      <c r="E38" s="96" t="s">
        <v>47</v>
      </c>
      <c r="F38" s="218" t="s">
        <v>119</v>
      </c>
      <c r="G38" s="56">
        <v>3</v>
      </c>
      <c r="H38" s="84"/>
      <c r="I38" s="335"/>
      <c r="J38" s="273"/>
      <c r="K38" s="55" t="s">
        <v>63</v>
      </c>
      <c r="L38" s="96" t="s">
        <v>48</v>
      </c>
      <c r="M38" s="55" t="s">
        <v>388</v>
      </c>
      <c r="N38" s="112">
        <v>5</v>
      </c>
    </row>
    <row r="39" spans="2:14" s="199" customFormat="1" ht="22.15" customHeight="1" x14ac:dyDescent="0.15">
      <c r="B39" s="94">
        <v>116</v>
      </c>
      <c r="C39" s="259" t="s">
        <v>390</v>
      </c>
      <c r="D39" s="278"/>
      <c r="E39" s="96" t="s">
        <v>49</v>
      </c>
      <c r="F39" s="218" t="s">
        <v>77</v>
      </c>
      <c r="G39" s="56">
        <v>3</v>
      </c>
      <c r="H39" s="84"/>
      <c r="I39" s="333"/>
      <c r="J39" s="275"/>
      <c r="K39" s="213"/>
      <c r="L39" s="96" t="s">
        <v>50</v>
      </c>
      <c r="M39" s="55" t="s">
        <v>17</v>
      </c>
      <c r="N39" s="112">
        <v>3</v>
      </c>
    </row>
    <row r="40" spans="2:14" s="199" customFormat="1" ht="22.15" customHeight="1" x14ac:dyDescent="0.15">
      <c r="B40" s="201">
        <v>117</v>
      </c>
      <c r="C40" s="259" t="s">
        <v>79</v>
      </c>
      <c r="D40" s="278"/>
      <c r="E40" s="214" t="s">
        <v>49</v>
      </c>
      <c r="F40" s="61"/>
      <c r="G40" s="220">
        <v>15</v>
      </c>
      <c r="H40" s="84"/>
      <c r="I40" s="318">
        <v>306</v>
      </c>
      <c r="J40" s="222"/>
      <c r="K40" s="55" t="s">
        <v>117</v>
      </c>
      <c r="L40" s="96" t="s">
        <v>49</v>
      </c>
      <c r="M40" s="222" t="s">
        <v>315</v>
      </c>
      <c r="N40" s="114">
        <v>8</v>
      </c>
    </row>
    <row r="41" spans="2:14" s="199" customFormat="1" ht="22.15" customHeight="1" x14ac:dyDescent="0.15">
      <c r="B41" s="451">
        <v>118</v>
      </c>
      <c r="C41" s="452" t="s">
        <v>637</v>
      </c>
      <c r="D41" s="453"/>
      <c r="E41" s="448" t="s">
        <v>49</v>
      </c>
      <c r="F41" s="449" t="s">
        <v>191</v>
      </c>
      <c r="G41" s="450">
        <v>8</v>
      </c>
      <c r="H41" s="84"/>
      <c r="I41" s="335"/>
      <c r="J41" s="230"/>
      <c r="K41" s="55" t="s">
        <v>115</v>
      </c>
      <c r="L41" s="96" t="s">
        <v>46</v>
      </c>
      <c r="M41" s="222" t="s">
        <v>316</v>
      </c>
      <c r="N41" s="114">
        <v>5</v>
      </c>
    </row>
    <row r="42" spans="2:14" s="199" customFormat="1" ht="22.15" customHeight="1" x14ac:dyDescent="0.15">
      <c r="B42" s="439"/>
      <c r="C42" s="440"/>
      <c r="D42" s="454"/>
      <c r="E42" s="448" t="s">
        <v>46</v>
      </c>
      <c r="F42" s="449" t="s">
        <v>192</v>
      </c>
      <c r="G42" s="450">
        <v>5</v>
      </c>
      <c r="H42" s="84"/>
      <c r="I42" s="335"/>
      <c r="J42" s="230" t="s">
        <v>118</v>
      </c>
      <c r="K42" s="55" t="s">
        <v>114</v>
      </c>
      <c r="L42" s="96" t="s">
        <v>47</v>
      </c>
      <c r="M42" s="222" t="s">
        <v>317</v>
      </c>
      <c r="N42" s="114">
        <v>3</v>
      </c>
    </row>
    <row r="43" spans="2:14" s="199" customFormat="1" ht="22.15" customHeight="1" thickBot="1" x14ac:dyDescent="0.2">
      <c r="B43" s="439"/>
      <c r="C43" s="440"/>
      <c r="D43" s="454"/>
      <c r="E43" s="455" t="s">
        <v>47</v>
      </c>
      <c r="F43" s="456" t="s">
        <v>189</v>
      </c>
      <c r="G43" s="457">
        <v>1</v>
      </c>
      <c r="H43" s="84"/>
      <c r="I43" s="335"/>
      <c r="J43" s="230" t="s">
        <v>116</v>
      </c>
      <c r="K43" s="55" t="s">
        <v>113</v>
      </c>
      <c r="L43" s="96" t="s">
        <v>48</v>
      </c>
      <c r="M43" s="222" t="s">
        <v>318</v>
      </c>
      <c r="N43" s="114">
        <v>8</v>
      </c>
    </row>
    <row r="44" spans="2:14" s="199" customFormat="1" ht="22.15" customHeight="1" thickTop="1" x14ac:dyDescent="0.15">
      <c r="B44" s="281">
        <v>201</v>
      </c>
      <c r="C44" s="282" t="s">
        <v>80</v>
      </c>
      <c r="D44" s="283"/>
      <c r="E44" s="231" t="s">
        <v>49</v>
      </c>
      <c r="F44" s="232" t="s">
        <v>38</v>
      </c>
      <c r="G44" s="233">
        <v>15</v>
      </c>
      <c r="H44" s="84"/>
      <c r="I44" s="335"/>
      <c r="J44" s="230"/>
      <c r="K44" s="223" t="s">
        <v>112</v>
      </c>
      <c r="L44" s="96" t="s">
        <v>50</v>
      </c>
      <c r="M44" s="222" t="s">
        <v>319</v>
      </c>
      <c r="N44" s="114">
        <v>5</v>
      </c>
    </row>
    <row r="45" spans="2:14" s="199" customFormat="1" ht="22.15" customHeight="1" x14ac:dyDescent="0.15">
      <c r="B45" s="266"/>
      <c r="C45" s="275" t="s">
        <v>358</v>
      </c>
      <c r="D45" s="276"/>
      <c r="E45" s="96" t="s">
        <v>46</v>
      </c>
      <c r="F45" s="218" t="s">
        <v>39</v>
      </c>
      <c r="G45" s="56">
        <v>10</v>
      </c>
      <c r="H45" s="84"/>
      <c r="I45" s="335"/>
      <c r="J45" s="230"/>
      <c r="K45" s="223" t="s">
        <v>111</v>
      </c>
      <c r="L45" s="214" t="s">
        <v>391</v>
      </c>
      <c r="M45" s="222" t="s">
        <v>321</v>
      </c>
      <c r="N45" s="114">
        <v>3</v>
      </c>
    </row>
    <row r="46" spans="2:14" s="199" customFormat="1" ht="22.15" customHeight="1" x14ac:dyDescent="0.15">
      <c r="B46" s="94">
        <v>202</v>
      </c>
      <c r="C46" s="259" t="s">
        <v>81</v>
      </c>
      <c r="D46" s="278"/>
      <c r="E46" s="96" t="s">
        <v>49</v>
      </c>
      <c r="F46" s="218" t="s">
        <v>40</v>
      </c>
      <c r="G46" s="56">
        <v>15</v>
      </c>
      <c r="H46" s="84"/>
      <c r="I46" s="318">
        <v>307</v>
      </c>
      <c r="J46" s="290" t="s">
        <v>635</v>
      </c>
      <c r="K46" s="272"/>
      <c r="L46" s="96" t="s">
        <v>49</v>
      </c>
      <c r="M46" s="55" t="s">
        <v>15</v>
      </c>
      <c r="N46" s="112">
        <v>10</v>
      </c>
    </row>
    <row r="47" spans="2:14" s="199" customFormat="1" ht="22.15" customHeight="1" x14ac:dyDescent="0.15">
      <c r="B47" s="94">
        <v>203</v>
      </c>
      <c r="C47" s="259" t="s">
        <v>283</v>
      </c>
      <c r="D47" s="278"/>
      <c r="E47" s="96" t="s">
        <v>49</v>
      </c>
      <c r="F47" s="218" t="s">
        <v>95</v>
      </c>
      <c r="G47" s="56">
        <v>15</v>
      </c>
      <c r="H47" s="84"/>
      <c r="I47" s="335"/>
      <c r="J47" s="273"/>
      <c r="K47" s="274"/>
      <c r="L47" s="96" t="s">
        <v>46</v>
      </c>
      <c r="M47" s="55" t="s">
        <v>16</v>
      </c>
      <c r="N47" s="112">
        <v>8</v>
      </c>
    </row>
    <row r="48" spans="2:14" s="199" customFormat="1" ht="22.15" customHeight="1" x14ac:dyDescent="0.15">
      <c r="B48" s="255">
        <v>204</v>
      </c>
      <c r="C48" s="290" t="s">
        <v>394</v>
      </c>
      <c r="D48" s="272"/>
      <c r="E48" s="96" t="s">
        <v>49</v>
      </c>
      <c r="F48" s="218" t="s">
        <v>75</v>
      </c>
      <c r="G48" s="56">
        <v>15</v>
      </c>
      <c r="H48" s="84"/>
      <c r="I48" s="335"/>
      <c r="J48" s="273"/>
      <c r="K48" s="274"/>
      <c r="L48" s="96" t="s">
        <v>47</v>
      </c>
      <c r="M48" s="55" t="s">
        <v>465</v>
      </c>
      <c r="N48" s="112">
        <v>5</v>
      </c>
    </row>
    <row r="49" spans="2:14" s="199" customFormat="1" ht="22.15" customHeight="1" x14ac:dyDescent="0.15">
      <c r="B49" s="261"/>
      <c r="C49" s="273"/>
      <c r="D49" s="274"/>
      <c r="E49" s="96" t="s">
        <v>46</v>
      </c>
      <c r="F49" s="218" t="s">
        <v>51</v>
      </c>
      <c r="G49" s="56">
        <v>8</v>
      </c>
      <c r="H49" s="84"/>
      <c r="I49" s="333"/>
      <c r="J49" s="275"/>
      <c r="K49" s="276"/>
      <c r="L49" s="96" t="s">
        <v>48</v>
      </c>
      <c r="M49" s="55" t="s">
        <v>18</v>
      </c>
      <c r="N49" s="112">
        <v>3</v>
      </c>
    </row>
    <row r="50" spans="2:14" s="199" customFormat="1" ht="22.15" customHeight="1" x14ac:dyDescent="0.15">
      <c r="B50" s="261"/>
      <c r="C50" s="273"/>
      <c r="D50" s="274"/>
      <c r="E50" s="96" t="s">
        <v>47</v>
      </c>
      <c r="F50" s="218" t="s">
        <v>52</v>
      </c>
      <c r="G50" s="56">
        <v>5</v>
      </c>
      <c r="H50" s="84"/>
      <c r="I50" s="458">
        <v>308</v>
      </c>
      <c r="J50" s="459" t="s">
        <v>636</v>
      </c>
      <c r="K50" s="460"/>
      <c r="L50" s="461" t="s">
        <v>49</v>
      </c>
      <c r="M50" s="462" t="s">
        <v>634</v>
      </c>
      <c r="N50" s="463">
        <v>5</v>
      </c>
    </row>
    <row r="51" spans="2:14" s="199" customFormat="1" ht="22.15" customHeight="1" x14ac:dyDescent="0.15">
      <c r="B51" s="266"/>
      <c r="C51" s="275"/>
      <c r="D51" s="276"/>
      <c r="E51" s="96" t="s">
        <v>48</v>
      </c>
      <c r="F51" s="218" t="s">
        <v>53</v>
      </c>
      <c r="G51" s="56">
        <v>3</v>
      </c>
      <c r="H51" s="84"/>
      <c r="I51" s="318">
        <v>309</v>
      </c>
      <c r="J51" s="341" t="s">
        <v>638</v>
      </c>
      <c r="K51" s="342"/>
      <c r="L51" s="96" t="s">
        <v>49</v>
      </c>
      <c r="M51" s="55" t="s">
        <v>15</v>
      </c>
      <c r="N51" s="112">
        <v>10</v>
      </c>
    </row>
    <row r="52" spans="2:14" s="199" customFormat="1" ht="22.15" customHeight="1" x14ac:dyDescent="0.15">
      <c r="B52" s="255">
        <v>205</v>
      </c>
      <c r="C52" s="271" t="s">
        <v>131</v>
      </c>
      <c r="D52" s="272"/>
      <c r="E52" s="96" t="s">
        <v>49</v>
      </c>
      <c r="F52" s="55" t="s">
        <v>16</v>
      </c>
      <c r="G52" s="56">
        <v>15</v>
      </c>
      <c r="H52" s="84"/>
      <c r="I52" s="335"/>
      <c r="J52" s="343"/>
      <c r="K52" s="344"/>
      <c r="L52" s="96" t="s">
        <v>46</v>
      </c>
      <c r="M52" s="55" t="s">
        <v>16</v>
      </c>
      <c r="N52" s="112">
        <v>5</v>
      </c>
    </row>
    <row r="53" spans="2:14" s="199" customFormat="1" ht="22.15" customHeight="1" x14ac:dyDescent="0.15">
      <c r="B53" s="266"/>
      <c r="C53" s="275" t="s">
        <v>132</v>
      </c>
      <c r="D53" s="276"/>
      <c r="E53" s="96" t="s">
        <v>46</v>
      </c>
      <c r="F53" s="55" t="s">
        <v>376</v>
      </c>
      <c r="G53" s="58">
        <v>10</v>
      </c>
      <c r="H53" s="84"/>
      <c r="I53" s="333"/>
      <c r="J53" s="345"/>
      <c r="K53" s="346"/>
      <c r="L53" s="96" t="s">
        <v>47</v>
      </c>
      <c r="M53" s="55" t="s">
        <v>17</v>
      </c>
      <c r="N53" s="112">
        <v>3</v>
      </c>
    </row>
    <row r="54" spans="2:14" s="199" customFormat="1" ht="22.15" customHeight="1" x14ac:dyDescent="0.15">
      <c r="B54" s="255">
        <v>206</v>
      </c>
      <c r="C54" s="253" t="s">
        <v>131</v>
      </c>
      <c r="D54" s="254"/>
      <c r="E54" s="96" t="s">
        <v>49</v>
      </c>
      <c r="F54" s="55" t="s">
        <v>95</v>
      </c>
      <c r="G54" s="56">
        <v>15</v>
      </c>
      <c r="H54" s="84"/>
      <c r="I54" s="318">
        <v>310</v>
      </c>
      <c r="J54" s="336" t="s">
        <v>335</v>
      </c>
      <c r="K54" s="339" t="s">
        <v>395</v>
      </c>
      <c r="L54" s="96" t="s">
        <v>46</v>
      </c>
      <c r="M54" s="55" t="s">
        <v>260</v>
      </c>
      <c r="N54" s="112">
        <v>8</v>
      </c>
    </row>
    <row r="55" spans="2:14" s="199" customFormat="1" ht="22.15" customHeight="1" x14ac:dyDescent="0.15">
      <c r="B55" s="266"/>
      <c r="C55" s="267" t="s">
        <v>136</v>
      </c>
      <c r="D55" s="334"/>
      <c r="E55" s="96" t="s">
        <v>46</v>
      </c>
      <c r="F55" s="55" t="s">
        <v>96</v>
      </c>
      <c r="G55" s="56">
        <v>10</v>
      </c>
      <c r="H55" s="84"/>
      <c r="I55" s="335"/>
      <c r="J55" s="337"/>
      <c r="K55" s="340"/>
      <c r="L55" s="96" t="s">
        <v>47</v>
      </c>
      <c r="M55" s="55" t="s">
        <v>261</v>
      </c>
      <c r="N55" s="112">
        <v>5</v>
      </c>
    </row>
    <row r="56" spans="2:14" s="199" customFormat="1" ht="22.15" customHeight="1" x14ac:dyDescent="0.15">
      <c r="B56" s="201"/>
      <c r="C56" s="290" t="s">
        <v>397</v>
      </c>
      <c r="D56" s="272"/>
      <c r="E56" s="96" t="s">
        <v>49</v>
      </c>
      <c r="F56" s="218" t="s">
        <v>466</v>
      </c>
      <c r="G56" s="56">
        <v>15</v>
      </c>
      <c r="H56" s="84"/>
      <c r="I56" s="335"/>
      <c r="J56" s="337"/>
      <c r="K56" s="339" t="s">
        <v>104</v>
      </c>
      <c r="L56" s="96" t="s">
        <v>396</v>
      </c>
      <c r="M56" s="55" t="s">
        <v>260</v>
      </c>
      <c r="N56" s="112">
        <v>8</v>
      </c>
    </row>
    <row r="57" spans="2:14" s="199" customFormat="1" ht="22.15" customHeight="1" x14ac:dyDescent="0.15">
      <c r="B57" s="202">
        <v>207</v>
      </c>
      <c r="C57" s="273"/>
      <c r="D57" s="274"/>
      <c r="E57" s="96" t="s">
        <v>46</v>
      </c>
      <c r="F57" s="218" t="s">
        <v>39</v>
      </c>
      <c r="G57" s="56">
        <v>10</v>
      </c>
      <c r="H57" s="84"/>
      <c r="I57" s="333"/>
      <c r="J57" s="338"/>
      <c r="K57" s="340"/>
      <c r="L57" s="96" t="s">
        <v>391</v>
      </c>
      <c r="M57" s="55" t="s">
        <v>261</v>
      </c>
      <c r="N57" s="112">
        <v>5</v>
      </c>
    </row>
    <row r="58" spans="2:14" s="199" customFormat="1" ht="22.15" customHeight="1" x14ac:dyDescent="0.15">
      <c r="B58" s="203"/>
      <c r="C58" s="275"/>
      <c r="D58" s="276"/>
      <c r="E58" s="96" t="s">
        <v>47</v>
      </c>
      <c r="F58" s="218" t="s">
        <v>467</v>
      </c>
      <c r="G58" s="56">
        <v>8</v>
      </c>
      <c r="H58" s="84"/>
      <c r="I58" s="318">
        <v>311</v>
      </c>
      <c r="J58" s="336" t="s">
        <v>336</v>
      </c>
      <c r="K58" s="336" t="s">
        <v>337</v>
      </c>
      <c r="L58" s="96" t="s">
        <v>46</v>
      </c>
      <c r="M58" s="55" t="s">
        <v>260</v>
      </c>
      <c r="N58" s="112">
        <v>8</v>
      </c>
    </row>
    <row r="59" spans="2:14" s="199" customFormat="1" ht="22.15" customHeight="1" x14ac:dyDescent="0.15">
      <c r="B59" s="255">
        <v>208</v>
      </c>
      <c r="C59" s="271" t="s">
        <v>339</v>
      </c>
      <c r="D59" s="324"/>
      <c r="E59" s="96" t="s">
        <v>49</v>
      </c>
      <c r="F59" s="218" t="s">
        <v>468</v>
      </c>
      <c r="G59" s="56">
        <v>15</v>
      </c>
      <c r="H59" s="84"/>
      <c r="I59" s="335"/>
      <c r="J59" s="337"/>
      <c r="K59" s="338"/>
      <c r="L59" s="96" t="s">
        <v>47</v>
      </c>
      <c r="M59" s="55" t="s">
        <v>261</v>
      </c>
      <c r="N59" s="112">
        <v>5</v>
      </c>
    </row>
    <row r="60" spans="2:14" s="199" customFormat="1" ht="22.15" customHeight="1" x14ac:dyDescent="0.15">
      <c r="B60" s="322"/>
      <c r="C60" s="325"/>
      <c r="D60" s="326"/>
      <c r="E60" s="96" t="s">
        <v>46</v>
      </c>
      <c r="F60" s="218" t="s">
        <v>39</v>
      </c>
      <c r="G60" s="56">
        <v>10</v>
      </c>
      <c r="H60" s="84"/>
      <c r="I60" s="335"/>
      <c r="J60" s="337"/>
      <c r="K60" s="336" t="s">
        <v>338</v>
      </c>
      <c r="L60" s="96" t="s">
        <v>50</v>
      </c>
      <c r="M60" s="55" t="s">
        <v>260</v>
      </c>
      <c r="N60" s="112">
        <v>8</v>
      </c>
    </row>
    <row r="61" spans="2:14" s="199" customFormat="1" ht="22.15" customHeight="1" x14ac:dyDescent="0.15">
      <c r="B61" s="323"/>
      <c r="C61" s="327"/>
      <c r="D61" s="328"/>
      <c r="E61" s="96" t="s">
        <v>47</v>
      </c>
      <c r="F61" s="218" t="s">
        <v>469</v>
      </c>
      <c r="G61" s="56">
        <v>8</v>
      </c>
      <c r="H61" s="84"/>
      <c r="I61" s="333"/>
      <c r="J61" s="338"/>
      <c r="K61" s="338"/>
      <c r="L61" s="96" t="s">
        <v>391</v>
      </c>
      <c r="M61" s="55" t="s">
        <v>261</v>
      </c>
      <c r="N61" s="112">
        <v>5</v>
      </c>
    </row>
    <row r="62" spans="2:14" s="199" customFormat="1" ht="22.15" customHeight="1" x14ac:dyDescent="0.15">
      <c r="B62" s="255">
        <v>209</v>
      </c>
      <c r="C62" s="253" t="s">
        <v>151</v>
      </c>
      <c r="D62" s="254"/>
      <c r="E62" s="279" t="s">
        <v>49</v>
      </c>
      <c r="F62" s="329" t="s">
        <v>470</v>
      </c>
      <c r="G62" s="331">
        <v>15</v>
      </c>
      <c r="H62" s="84"/>
      <c r="I62" s="318">
        <v>312</v>
      </c>
      <c r="J62" s="271" t="s">
        <v>340</v>
      </c>
      <c r="K62" s="272"/>
      <c r="L62" s="96" t="s">
        <v>46</v>
      </c>
      <c r="M62" s="55" t="s">
        <v>260</v>
      </c>
      <c r="N62" s="112">
        <v>8</v>
      </c>
    </row>
    <row r="63" spans="2:14" s="199" customFormat="1" ht="22.15" customHeight="1" x14ac:dyDescent="0.15">
      <c r="B63" s="266"/>
      <c r="C63" s="267" t="s">
        <v>341</v>
      </c>
      <c r="D63" s="334"/>
      <c r="E63" s="280"/>
      <c r="F63" s="330"/>
      <c r="G63" s="332"/>
      <c r="H63" s="84"/>
      <c r="I63" s="333"/>
      <c r="J63" s="275"/>
      <c r="K63" s="276"/>
      <c r="L63" s="96" t="s">
        <v>47</v>
      </c>
      <c r="M63" s="55" t="s">
        <v>261</v>
      </c>
      <c r="N63" s="112">
        <v>5</v>
      </c>
    </row>
    <row r="64" spans="2:14" s="199" customFormat="1" ht="22.15" customHeight="1" x14ac:dyDescent="0.15">
      <c r="B64" s="94">
        <v>210</v>
      </c>
      <c r="C64" s="269" t="s">
        <v>8</v>
      </c>
      <c r="D64" s="270"/>
      <c r="E64" s="96" t="s">
        <v>49</v>
      </c>
      <c r="F64" s="218"/>
      <c r="G64" s="56">
        <v>15</v>
      </c>
      <c r="H64" s="84"/>
      <c r="I64" s="318">
        <v>313</v>
      </c>
      <c r="J64" s="271" t="s">
        <v>398</v>
      </c>
      <c r="K64" s="272"/>
      <c r="L64" s="96" t="s">
        <v>49</v>
      </c>
      <c r="M64" s="55" t="s">
        <v>378</v>
      </c>
      <c r="N64" s="112">
        <v>8</v>
      </c>
    </row>
    <row r="65" spans="2:14" s="199" customFormat="1" ht="22.15" customHeight="1" thickBot="1" x14ac:dyDescent="0.2">
      <c r="B65" s="255">
        <v>211</v>
      </c>
      <c r="C65" s="271" t="s">
        <v>110</v>
      </c>
      <c r="D65" s="272"/>
      <c r="E65" s="96" t="s">
        <v>49</v>
      </c>
      <c r="F65" s="55" t="s">
        <v>41</v>
      </c>
      <c r="G65" s="56">
        <v>8</v>
      </c>
      <c r="H65" s="84"/>
      <c r="I65" s="319"/>
      <c r="J65" s="320" t="s">
        <v>399</v>
      </c>
      <c r="K65" s="321"/>
      <c r="L65" s="97" t="s">
        <v>46</v>
      </c>
      <c r="M65" s="67" t="s">
        <v>17</v>
      </c>
      <c r="N65" s="120">
        <v>5</v>
      </c>
    </row>
    <row r="66" spans="2:14" s="199" customFormat="1" ht="22.15" customHeight="1" x14ac:dyDescent="0.15">
      <c r="B66" s="266"/>
      <c r="C66" s="275"/>
      <c r="D66" s="276"/>
      <c r="E66" s="96" t="s">
        <v>46</v>
      </c>
      <c r="F66" s="55" t="s">
        <v>42</v>
      </c>
      <c r="G66" s="56">
        <v>8</v>
      </c>
      <c r="H66" s="84"/>
      <c r="I66" s="84"/>
      <c r="J66" s="84"/>
      <c r="K66" s="84"/>
      <c r="L66" s="84"/>
      <c r="M66" s="84"/>
      <c r="N66" s="84"/>
    </row>
    <row r="67" spans="2:14" s="199" customFormat="1" ht="22.15" customHeight="1" x14ac:dyDescent="0.15">
      <c r="B67" s="255">
        <v>212</v>
      </c>
      <c r="C67" s="271" t="s">
        <v>82</v>
      </c>
      <c r="D67" s="315"/>
      <c r="E67" s="96" t="s">
        <v>49</v>
      </c>
      <c r="F67" s="55" t="s">
        <v>83</v>
      </c>
      <c r="G67" s="56">
        <v>8</v>
      </c>
      <c r="H67" s="84"/>
      <c r="I67" s="84"/>
      <c r="J67" s="84"/>
      <c r="K67" s="84"/>
      <c r="L67" s="84"/>
      <c r="M67" s="84"/>
      <c r="N67" s="84"/>
    </row>
    <row r="68" spans="2:14" s="199" customFormat="1" ht="22.15" customHeight="1" x14ac:dyDescent="0.15">
      <c r="B68" s="266"/>
      <c r="C68" s="316"/>
      <c r="D68" s="317"/>
      <c r="E68" s="96" t="s">
        <v>46</v>
      </c>
      <c r="F68" s="55" t="s">
        <v>42</v>
      </c>
      <c r="G68" s="56">
        <v>8</v>
      </c>
      <c r="H68" s="84"/>
      <c r="I68" s="84"/>
      <c r="J68" s="84"/>
      <c r="K68" s="84"/>
      <c r="L68" s="84"/>
      <c r="M68" s="84"/>
      <c r="N68" s="84"/>
    </row>
    <row r="69" spans="2:14" s="199" customFormat="1" ht="22.15" customHeight="1" x14ac:dyDescent="0.15">
      <c r="B69" s="255">
        <v>213</v>
      </c>
      <c r="C69" s="271" t="s">
        <v>403</v>
      </c>
      <c r="D69" s="272"/>
      <c r="E69" s="96" t="s">
        <v>49</v>
      </c>
      <c r="F69" s="55" t="s">
        <v>15</v>
      </c>
      <c r="G69" s="56">
        <v>10</v>
      </c>
      <c r="H69" s="84"/>
      <c r="I69" s="84"/>
      <c r="J69" s="84"/>
      <c r="K69" s="84"/>
      <c r="L69" s="84"/>
      <c r="M69" s="84"/>
      <c r="N69" s="84"/>
    </row>
    <row r="70" spans="2:14" s="199" customFormat="1" ht="22.15" customHeight="1" x14ac:dyDescent="0.15">
      <c r="B70" s="261"/>
      <c r="C70" s="273"/>
      <c r="D70" s="274"/>
      <c r="E70" s="96" t="s">
        <v>46</v>
      </c>
      <c r="F70" s="55" t="s">
        <v>378</v>
      </c>
      <c r="G70" s="56">
        <v>8</v>
      </c>
      <c r="H70" s="84"/>
      <c r="I70" s="84"/>
      <c r="J70" s="84"/>
      <c r="K70" s="84"/>
      <c r="L70" s="84"/>
      <c r="M70" s="84"/>
      <c r="N70" s="84"/>
    </row>
    <row r="71" spans="2:14" s="199" customFormat="1" ht="22.15" customHeight="1" x14ac:dyDescent="0.15">
      <c r="B71" s="261"/>
      <c r="C71" s="273"/>
      <c r="D71" s="274"/>
      <c r="E71" s="96" t="s">
        <v>47</v>
      </c>
      <c r="F71" s="55" t="s">
        <v>376</v>
      </c>
      <c r="G71" s="56">
        <v>5</v>
      </c>
      <c r="H71" s="84"/>
      <c r="I71" s="84"/>
      <c r="J71" s="84"/>
      <c r="K71" s="84"/>
      <c r="L71" s="84"/>
      <c r="M71" s="84"/>
      <c r="N71" s="84"/>
    </row>
    <row r="72" spans="2:14" s="199" customFormat="1" ht="22.15" customHeight="1" thickBot="1" x14ac:dyDescent="0.2">
      <c r="B72" s="256"/>
      <c r="C72" s="284"/>
      <c r="D72" s="285"/>
      <c r="E72" s="59" t="s">
        <v>48</v>
      </c>
      <c r="F72" s="60" t="s">
        <v>406</v>
      </c>
      <c r="G72" s="234">
        <v>3</v>
      </c>
      <c r="H72" s="84"/>
      <c r="I72" s="84"/>
      <c r="J72" s="84"/>
      <c r="K72" s="84"/>
      <c r="L72" s="84"/>
      <c r="M72" s="84"/>
      <c r="N72" s="84"/>
    </row>
    <row r="73" spans="2:14" s="199" customFormat="1" ht="22.15" customHeight="1" thickTop="1" x14ac:dyDescent="0.15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</row>
    <row r="74" spans="2:14" s="199" customFormat="1" ht="22.15" customHeight="1" x14ac:dyDescent="0.15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</row>
    <row r="75" spans="2:14" s="199" customFormat="1" ht="22.15" customHeight="1" x14ac:dyDescent="0.15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</row>
    <row r="76" spans="2:14" s="199" customFormat="1" ht="22.15" customHeight="1" x14ac:dyDescent="0.15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</row>
    <row r="77" spans="2:14" s="199" customFormat="1" ht="22.15" customHeight="1" x14ac:dyDescent="0.15"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</row>
    <row r="78" spans="2:14" s="199" customFormat="1" ht="22.15" customHeight="1" x14ac:dyDescent="0.15"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</row>
    <row r="79" spans="2:14" s="199" customFormat="1" ht="22.15" customHeight="1" x14ac:dyDescent="0.15"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</row>
    <row r="80" spans="2:14" s="199" customFormat="1" ht="22.15" customHeight="1" x14ac:dyDescent="0.15"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</row>
    <row r="81" spans="2:14" s="199" customFormat="1" ht="22.15" customHeight="1" x14ac:dyDescent="0.15"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</row>
    <row r="82" spans="2:14" s="199" customFormat="1" ht="22.15" customHeight="1" x14ac:dyDescent="0.15"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</row>
    <row r="83" spans="2:14" s="199" customFormat="1" ht="22.15" customHeight="1" x14ac:dyDescent="0.15"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</row>
    <row r="84" spans="2:14" s="199" customFormat="1" ht="22.15" customHeight="1" x14ac:dyDescent="0.15"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</row>
    <row r="85" spans="2:14" ht="22.15" customHeight="1" x14ac:dyDescent="0.15">
      <c r="B85" s="235"/>
      <c r="C85" s="84"/>
      <c r="D85" s="84"/>
      <c r="E85" s="236"/>
      <c r="F85" s="91"/>
      <c r="G85" s="236"/>
      <c r="H85" s="74"/>
      <c r="I85" s="74"/>
      <c r="J85" s="74"/>
      <c r="K85" s="74"/>
      <c r="L85" s="74"/>
      <c r="M85" s="74"/>
      <c r="N85" s="74"/>
    </row>
    <row r="86" spans="2:14" s="199" customFormat="1" ht="22.15" customHeight="1" thickBot="1" x14ac:dyDescent="0.2">
      <c r="B86" s="235"/>
      <c r="C86" s="84"/>
      <c r="D86" s="84"/>
      <c r="E86" s="236"/>
      <c r="F86" s="91"/>
      <c r="G86" s="236"/>
      <c r="H86" s="84"/>
      <c r="I86" s="237"/>
      <c r="J86" s="74"/>
      <c r="K86" s="74"/>
      <c r="L86" s="74"/>
      <c r="M86" s="74"/>
      <c r="N86" s="74"/>
    </row>
    <row r="87" spans="2:14" s="199" customFormat="1" ht="22.15" customHeight="1" thickTop="1" thickBot="1" x14ac:dyDescent="0.2">
      <c r="B87" s="238" t="s">
        <v>9</v>
      </c>
      <c r="C87" s="311" t="s">
        <v>2</v>
      </c>
      <c r="D87" s="312"/>
      <c r="E87" s="239" t="s">
        <v>45</v>
      </c>
      <c r="F87" s="240" t="s">
        <v>13</v>
      </c>
      <c r="G87" s="241" t="s">
        <v>14</v>
      </c>
      <c r="H87" s="237"/>
      <c r="I87" s="238" t="s">
        <v>9</v>
      </c>
      <c r="J87" s="311" t="s">
        <v>2</v>
      </c>
      <c r="K87" s="312"/>
      <c r="L87" s="239" t="s">
        <v>45</v>
      </c>
      <c r="M87" s="240" t="s">
        <v>13</v>
      </c>
      <c r="N87" s="241" t="s">
        <v>14</v>
      </c>
    </row>
    <row r="88" spans="2:14" s="199" customFormat="1" ht="22.15" customHeight="1" thickTop="1" x14ac:dyDescent="0.15">
      <c r="B88" s="261">
        <v>401</v>
      </c>
      <c r="C88" s="286" t="s">
        <v>400</v>
      </c>
      <c r="D88" s="287"/>
      <c r="E88" s="215" t="s">
        <v>49</v>
      </c>
      <c r="F88" s="224" t="s">
        <v>29</v>
      </c>
      <c r="G88" s="221">
        <v>10</v>
      </c>
      <c r="H88" s="84"/>
      <c r="I88" s="261">
        <v>601</v>
      </c>
      <c r="J88" s="273" t="s">
        <v>320</v>
      </c>
      <c r="K88" s="274"/>
      <c r="L88" s="215" t="s">
        <v>49</v>
      </c>
      <c r="M88" s="223" t="s">
        <v>15</v>
      </c>
      <c r="N88" s="221">
        <v>10</v>
      </c>
    </row>
    <row r="89" spans="2:14" s="199" customFormat="1" ht="22.15" customHeight="1" x14ac:dyDescent="0.15">
      <c r="B89" s="261"/>
      <c r="C89" s="286" t="s">
        <v>616</v>
      </c>
      <c r="D89" s="287"/>
      <c r="E89" s="96" t="s">
        <v>46</v>
      </c>
      <c r="F89" s="218" t="s">
        <v>30</v>
      </c>
      <c r="G89" s="56">
        <v>8</v>
      </c>
      <c r="H89" s="84"/>
      <c r="I89" s="261"/>
      <c r="J89" s="273"/>
      <c r="K89" s="274"/>
      <c r="L89" s="95" t="s">
        <v>46</v>
      </c>
      <c r="M89" s="55" t="s">
        <v>16</v>
      </c>
      <c r="N89" s="56">
        <v>8</v>
      </c>
    </row>
    <row r="90" spans="2:14" s="199" customFormat="1" ht="22.15" customHeight="1" x14ac:dyDescent="0.15">
      <c r="B90" s="266"/>
      <c r="C90" s="313" t="s">
        <v>343</v>
      </c>
      <c r="D90" s="314"/>
      <c r="E90" s="96" t="s">
        <v>47</v>
      </c>
      <c r="F90" s="218" t="s">
        <v>31</v>
      </c>
      <c r="G90" s="56">
        <v>5</v>
      </c>
      <c r="H90" s="84"/>
      <c r="I90" s="261"/>
      <c r="J90" s="273"/>
      <c r="K90" s="274"/>
      <c r="L90" s="96" t="s">
        <v>47</v>
      </c>
      <c r="M90" s="55" t="s">
        <v>17</v>
      </c>
      <c r="N90" s="56">
        <v>5</v>
      </c>
    </row>
    <row r="91" spans="2:14" s="199" customFormat="1" ht="22.15" customHeight="1" x14ac:dyDescent="0.15">
      <c r="B91" s="255">
        <v>402</v>
      </c>
      <c r="C91" s="271" t="s">
        <v>401</v>
      </c>
      <c r="D91" s="272"/>
      <c r="E91" s="96" t="s">
        <v>49</v>
      </c>
      <c r="F91" s="218" t="s">
        <v>15</v>
      </c>
      <c r="G91" s="56">
        <v>10</v>
      </c>
      <c r="H91" s="84"/>
      <c r="I91" s="266"/>
      <c r="J91" s="275"/>
      <c r="K91" s="276"/>
      <c r="L91" s="96" t="s">
        <v>48</v>
      </c>
      <c r="M91" s="55" t="s">
        <v>18</v>
      </c>
      <c r="N91" s="56">
        <v>3</v>
      </c>
    </row>
    <row r="92" spans="2:14" s="199" customFormat="1" ht="22.15" customHeight="1" x14ac:dyDescent="0.15">
      <c r="B92" s="261"/>
      <c r="C92" s="273"/>
      <c r="D92" s="274"/>
      <c r="E92" s="96" t="s">
        <v>46</v>
      </c>
      <c r="F92" s="218" t="s">
        <v>16</v>
      </c>
      <c r="G92" s="56">
        <v>8</v>
      </c>
      <c r="H92" s="84"/>
      <c r="I92" s="255">
        <v>602</v>
      </c>
      <c r="J92" s="290" t="s">
        <v>443</v>
      </c>
      <c r="K92" s="272"/>
      <c r="L92" s="96" t="s">
        <v>49</v>
      </c>
      <c r="M92" s="55" t="s">
        <v>19</v>
      </c>
      <c r="N92" s="56">
        <v>5</v>
      </c>
    </row>
    <row r="93" spans="2:14" s="199" customFormat="1" ht="22.15" customHeight="1" x14ac:dyDescent="0.15">
      <c r="B93" s="261"/>
      <c r="C93" s="273"/>
      <c r="D93" s="274"/>
      <c r="E93" s="96" t="s">
        <v>47</v>
      </c>
      <c r="F93" s="218" t="s">
        <v>17</v>
      </c>
      <c r="G93" s="56">
        <v>5</v>
      </c>
      <c r="H93" s="84"/>
      <c r="I93" s="261"/>
      <c r="J93" s="273"/>
      <c r="K93" s="274"/>
      <c r="L93" s="96" t="s">
        <v>46</v>
      </c>
      <c r="M93" s="55" t="s">
        <v>20</v>
      </c>
      <c r="N93" s="56">
        <v>3</v>
      </c>
    </row>
    <row r="94" spans="2:14" s="199" customFormat="1" ht="22.15" customHeight="1" x14ac:dyDescent="0.15">
      <c r="B94" s="266"/>
      <c r="C94" s="275"/>
      <c r="D94" s="276"/>
      <c r="E94" s="214" t="s">
        <v>48</v>
      </c>
      <c r="F94" s="61" t="s">
        <v>18</v>
      </c>
      <c r="G94" s="220">
        <v>3</v>
      </c>
      <c r="H94" s="84"/>
      <c r="I94" s="266"/>
      <c r="J94" s="275"/>
      <c r="K94" s="276"/>
      <c r="L94" s="96" t="s">
        <v>47</v>
      </c>
      <c r="M94" s="55" t="s">
        <v>21</v>
      </c>
      <c r="N94" s="56">
        <v>1</v>
      </c>
    </row>
    <row r="95" spans="2:14" s="199" customFormat="1" ht="22.15" customHeight="1" x14ac:dyDescent="0.15">
      <c r="B95" s="255">
        <v>403</v>
      </c>
      <c r="C95" s="271" t="s">
        <v>402</v>
      </c>
      <c r="D95" s="272"/>
      <c r="E95" s="96" t="s">
        <v>49</v>
      </c>
      <c r="F95" s="218" t="s">
        <v>15</v>
      </c>
      <c r="G95" s="56">
        <v>15</v>
      </c>
      <c r="H95" s="84"/>
      <c r="I95" s="255">
        <v>603</v>
      </c>
      <c r="J95" s="290" t="s">
        <v>612</v>
      </c>
      <c r="K95" s="295"/>
      <c r="L95" s="96" t="s">
        <v>49</v>
      </c>
      <c r="M95" s="55" t="s">
        <v>613</v>
      </c>
      <c r="N95" s="56">
        <v>15</v>
      </c>
    </row>
    <row r="96" spans="2:14" s="199" customFormat="1" ht="22.15" customHeight="1" x14ac:dyDescent="0.15">
      <c r="B96" s="261"/>
      <c r="C96" s="273"/>
      <c r="D96" s="274"/>
      <c r="E96" s="96" t="s">
        <v>46</v>
      </c>
      <c r="F96" s="218" t="s">
        <v>16</v>
      </c>
      <c r="G96" s="56">
        <v>10</v>
      </c>
      <c r="H96" s="84"/>
      <c r="I96" s="261"/>
      <c r="J96" s="286"/>
      <c r="K96" s="287"/>
      <c r="L96" s="96" t="s">
        <v>46</v>
      </c>
      <c r="M96" s="55" t="s">
        <v>15</v>
      </c>
      <c r="N96" s="56">
        <v>10</v>
      </c>
    </row>
    <row r="97" spans="2:14" s="199" customFormat="1" ht="22.15" customHeight="1" x14ac:dyDescent="0.15">
      <c r="B97" s="261"/>
      <c r="C97" s="273"/>
      <c r="D97" s="274"/>
      <c r="E97" s="96" t="s">
        <v>47</v>
      </c>
      <c r="F97" s="218" t="s">
        <v>17</v>
      </c>
      <c r="G97" s="56">
        <v>5</v>
      </c>
      <c r="H97" s="84"/>
      <c r="I97" s="261"/>
      <c r="J97" s="286"/>
      <c r="K97" s="287"/>
      <c r="L97" s="95" t="s">
        <v>47</v>
      </c>
      <c r="M97" s="55" t="s">
        <v>16</v>
      </c>
      <c r="N97" s="56">
        <v>8</v>
      </c>
    </row>
    <row r="98" spans="2:14" s="199" customFormat="1" ht="22.15" customHeight="1" x14ac:dyDescent="0.15">
      <c r="B98" s="266"/>
      <c r="C98" s="275"/>
      <c r="D98" s="276"/>
      <c r="E98" s="96" t="s">
        <v>48</v>
      </c>
      <c r="F98" s="218" t="s">
        <v>18</v>
      </c>
      <c r="G98" s="56">
        <v>3</v>
      </c>
      <c r="H98" s="84"/>
      <c r="I98" s="266"/>
      <c r="J98" s="288"/>
      <c r="K98" s="289"/>
      <c r="L98" s="95" t="s">
        <v>48</v>
      </c>
      <c r="M98" s="55" t="s">
        <v>17</v>
      </c>
      <c r="N98" s="56">
        <v>5</v>
      </c>
    </row>
    <row r="99" spans="2:14" s="199" customFormat="1" ht="22.15" customHeight="1" x14ac:dyDescent="0.15">
      <c r="B99" s="94">
        <v>404</v>
      </c>
      <c r="C99" s="269" t="s">
        <v>404</v>
      </c>
      <c r="D99" s="270"/>
      <c r="E99" s="96" t="s">
        <v>49</v>
      </c>
      <c r="F99" s="218" t="s">
        <v>77</v>
      </c>
      <c r="G99" s="56">
        <v>3</v>
      </c>
      <c r="H99" s="84"/>
      <c r="I99" s="255">
        <v>604</v>
      </c>
      <c r="J99" s="290" t="s">
        <v>445</v>
      </c>
      <c r="K99" s="295"/>
      <c r="L99" s="96" t="s">
        <v>49</v>
      </c>
      <c r="M99" s="218" t="s">
        <v>32</v>
      </c>
      <c r="N99" s="56">
        <v>8</v>
      </c>
    </row>
    <row r="100" spans="2:14" s="199" customFormat="1" ht="22.15" customHeight="1" x14ac:dyDescent="0.15">
      <c r="B100" s="94">
        <v>405</v>
      </c>
      <c r="C100" s="297" t="s">
        <v>405</v>
      </c>
      <c r="D100" s="298"/>
      <c r="E100" s="96" t="s">
        <v>49</v>
      </c>
      <c r="F100" s="205" t="s">
        <v>66</v>
      </c>
      <c r="G100" s="242">
        <v>3</v>
      </c>
      <c r="H100" s="84"/>
      <c r="I100" s="261"/>
      <c r="J100" s="286"/>
      <c r="K100" s="287"/>
      <c r="L100" s="96" t="s">
        <v>46</v>
      </c>
      <c r="M100" s="218" t="s">
        <v>33</v>
      </c>
      <c r="N100" s="56">
        <v>5</v>
      </c>
    </row>
    <row r="101" spans="2:14" s="199" customFormat="1" ht="22.15" customHeight="1" x14ac:dyDescent="0.15">
      <c r="B101" s="94">
        <v>406</v>
      </c>
      <c r="C101" s="307" t="s">
        <v>78</v>
      </c>
      <c r="D101" s="308"/>
      <c r="E101" s="96" t="s">
        <v>49</v>
      </c>
      <c r="F101" s="205" t="s">
        <v>66</v>
      </c>
      <c r="G101" s="242">
        <v>3</v>
      </c>
      <c r="H101" s="84"/>
      <c r="I101" s="266"/>
      <c r="J101" s="288"/>
      <c r="K101" s="289"/>
      <c r="L101" s="96" t="s">
        <v>47</v>
      </c>
      <c r="M101" s="218" t="s">
        <v>24</v>
      </c>
      <c r="N101" s="243">
        <v>1</v>
      </c>
    </row>
    <row r="102" spans="2:14" s="199" customFormat="1" ht="22.15" customHeight="1" x14ac:dyDescent="0.15">
      <c r="B102" s="202">
        <v>407</v>
      </c>
      <c r="C102" s="273" t="s">
        <v>345</v>
      </c>
      <c r="D102" s="274"/>
      <c r="E102" s="225" t="s">
        <v>49</v>
      </c>
      <c r="F102" s="244"/>
      <c r="G102" s="221">
        <v>15</v>
      </c>
      <c r="H102" s="84"/>
      <c r="I102" s="291">
        <v>605</v>
      </c>
      <c r="J102" s="259" t="s">
        <v>323</v>
      </c>
      <c r="K102" s="278"/>
      <c r="L102" s="96" t="s">
        <v>49</v>
      </c>
      <c r="M102" s="55" t="s">
        <v>15</v>
      </c>
      <c r="N102" s="56">
        <v>10</v>
      </c>
    </row>
    <row r="103" spans="2:14" s="199" customFormat="1" ht="22.15" customHeight="1" x14ac:dyDescent="0.15">
      <c r="B103" s="291">
        <v>408</v>
      </c>
      <c r="C103" s="259" t="s">
        <v>407</v>
      </c>
      <c r="D103" s="278"/>
      <c r="E103" s="96" t="s">
        <v>49</v>
      </c>
      <c r="F103" s="55" t="s">
        <v>15</v>
      </c>
      <c r="G103" s="221">
        <v>10</v>
      </c>
      <c r="H103" s="84"/>
      <c r="I103" s="291"/>
      <c r="J103" s="259"/>
      <c r="K103" s="278"/>
      <c r="L103" s="96" t="s">
        <v>46</v>
      </c>
      <c r="M103" s="55" t="s">
        <v>16</v>
      </c>
      <c r="N103" s="56">
        <v>8</v>
      </c>
    </row>
    <row r="104" spans="2:14" s="199" customFormat="1" ht="22.15" customHeight="1" x14ac:dyDescent="0.15">
      <c r="B104" s="291"/>
      <c r="C104" s="259"/>
      <c r="D104" s="278"/>
      <c r="E104" s="96" t="s">
        <v>46</v>
      </c>
      <c r="F104" s="55" t="s">
        <v>16</v>
      </c>
      <c r="G104" s="56">
        <v>5</v>
      </c>
      <c r="H104" s="84"/>
      <c r="I104" s="291"/>
      <c r="J104" s="259"/>
      <c r="K104" s="278"/>
      <c r="L104" s="96" t="s">
        <v>47</v>
      </c>
      <c r="M104" s="55" t="s">
        <v>17</v>
      </c>
      <c r="N104" s="56">
        <v>5</v>
      </c>
    </row>
    <row r="105" spans="2:14" s="199" customFormat="1" ht="22.15" customHeight="1" thickBot="1" x14ac:dyDescent="0.2">
      <c r="B105" s="94">
        <v>409</v>
      </c>
      <c r="C105" s="259" t="s">
        <v>92</v>
      </c>
      <c r="D105" s="278"/>
      <c r="E105" s="96" t="s">
        <v>49</v>
      </c>
      <c r="F105" s="218"/>
      <c r="G105" s="56">
        <v>15</v>
      </c>
      <c r="H105" s="84"/>
      <c r="I105" s="292"/>
      <c r="J105" s="309"/>
      <c r="K105" s="310"/>
      <c r="L105" s="59" t="s">
        <v>48</v>
      </c>
      <c r="M105" s="60" t="s">
        <v>18</v>
      </c>
      <c r="N105" s="234">
        <v>3</v>
      </c>
    </row>
    <row r="106" spans="2:14" s="199" customFormat="1" ht="22.15" customHeight="1" thickTop="1" x14ac:dyDescent="0.15">
      <c r="B106" s="94">
        <v>410</v>
      </c>
      <c r="C106" s="269" t="s">
        <v>93</v>
      </c>
      <c r="D106" s="270"/>
      <c r="E106" s="96" t="s">
        <v>89</v>
      </c>
      <c r="F106" s="218"/>
      <c r="G106" s="56">
        <v>15</v>
      </c>
      <c r="H106" s="84"/>
      <c r="I106" s="281">
        <v>606</v>
      </c>
      <c r="J106" s="303" t="s">
        <v>408</v>
      </c>
      <c r="K106" s="304"/>
      <c r="L106" s="88" t="s">
        <v>49</v>
      </c>
      <c r="M106" s="89" t="s">
        <v>66</v>
      </c>
      <c r="N106" s="90">
        <v>5</v>
      </c>
    </row>
    <row r="107" spans="2:14" s="199" customFormat="1" ht="22.15" customHeight="1" x14ac:dyDescent="0.15">
      <c r="B107" s="94">
        <v>411</v>
      </c>
      <c r="C107" s="259" t="s">
        <v>94</v>
      </c>
      <c r="D107" s="278"/>
      <c r="E107" s="96" t="s">
        <v>49</v>
      </c>
      <c r="F107" s="218"/>
      <c r="G107" s="56">
        <v>15</v>
      </c>
      <c r="H107" s="84"/>
      <c r="I107" s="266"/>
      <c r="J107" s="305" t="s">
        <v>106</v>
      </c>
      <c r="K107" s="306"/>
      <c r="L107" s="69"/>
      <c r="M107" s="70"/>
      <c r="N107" s="71"/>
    </row>
    <row r="108" spans="2:14" s="199" customFormat="1" ht="22.15" customHeight="1" x14ac:dyDescent="0.15">
      <c r="B108" s="255">
        <v>412</v>
      </c>
      <c r="C108" s="290" t="s">
        <v>409</v>
      </c>
      <c r="D108" s="272"/>
      <c r="E108" s="96" t="s">
        <v>49</v>
      </c>
      <c r="F108" s="55" t="s">
        <v>15</v>
      </c>
      <c r="G108" s="68">
        <v>10</v>
      </c>
      <c r="H108" s="84"/>
      <c r="I108" s="255">
        <v>607</v>
      </c>
      <c r="J108" s="253" t="s">
        <v>133</v>
      </c>
      <c r="K108" s="277"/>
      <c r="L108" s="96" t="s">
        <v>49</v>
      </c>
      <c r="M108" s="218" t="s">
        <v>134</v>
      </c>
      <c r="N108" s="56">
        <v>5</v>
      </c>
    </row>
    <row r="109" spans="2:14" s="199" customFormat="1" ht="22.15" customHeight="1" x14ac:dyDescent="0.15">
      <c r="B109" s="261"/>
      <c r="C109" s="273"/>
      <c r="D109" s="274"/>
      <c r="E109" s="96" t="s">
        <v>46</v>
      </c>
      <c r="F109" s="55" t="s">
        <v>16</v>
      </c>
      <c r="G109" s="68">
        <v>8</v>
      </c>
      <c r="H109" s="84"/>
      <c r="I109" s="266"/>
      <c r="J109" s="267" t="s">
        <v>135</v>
      </c>
      <c r="K109" s="302"/>
      <c r="L109" s="96" t="s">
        <v>46</v>
      </c>
      <c r="M109" s="218" t="s">
        <v>134</v>
      </c>
      <c r="N109" s="56">
        <v>3</v>
      </c>
    </row>
    <row r="110" spans="2:14" s="199" customFormat="1" ht="22.15" customHeight="1" x14ac:dyDescent="0.15">
      <c r="B110" s="266"/>
      <c r="C110" s="275"/>
      <c r="D110" s="276"/>
      <c r="E110" s="96" t="s">
        <v>47</v>
      </c>
      <c r="F110" s="55" t="s">
        <v>17</v>
      </c>
      <c r="G110" s="68">
        <v>5</v>
      </c>
      <c r="H110" s="84"/>
      <c r="I110" s="255">
        <v>608</v>
      </c>
      <c r="J110" s="222" t="s">
        <v>410</v>
      </c>
      <c r="K110" s="55" t="s">
        <v>411</v>
      </c>
      <c r="L110" s="96" t="s">
        <v>49</v>
      </c>
      <c r="M110" s="218" t="s">
        <v>134</v>
      </c>
      <c r="N110" s="56">
        <v>5</v>
      </c>
    </row>
    <row r="111" spans="2:14" s="199" customFormat="1" ht="22.15" customHeight="1" x14ac:dyDescent="0.15">
      <c r="B111" s="203">
        <v>413</v>
      </c>
      <c r="C111" s="269" t="s">
        <v>412</v>
      </c>
      <c r="D111" s="270"/>
      <c r="E111" s="96" t="s">
        <v>49</v>
      </c>
      <c r="F111" s="218"/>
      <c r="G111" s="68">
        <v>15</v>
      </c>
      <c r="H111" s="84"/>
      <c r="I111" s="266"/>
      <c r="J111" s="223"/>
      <c r="K111" s="55" t="s">
        <v>413</v>
      </c>
      <c r="L111" s="96" t="s">
        <v>46</v>
      </c>
      <c r="M111" s="218" t="s">
        <v>134</v>
      </c>
      <c r="N111" s="56">
        <v>3</v>
      </c>
    </row>
    <row r="112" spans="2:14" s="199" customFormat="1" ht="22.15" customHeight="1" x14ac:dyDescent="0.15">
      <c r="B112" s="94">
        <v>414</v>
      </c>
      <c r="C112" s="259" t="s">
        <v>91</v>
      </c>
      <c r="D112" s="278"/>
      <c r="E112" s="96" t="s">
        <v>49</v>
      </c>
      <c r="F112" s="218"/>
      <c r="G112" s="56">
        <v>15</v>
      </c>
      <c r="H112" s="84"/>
      <c r="I112" s="255">
        <v>609</v>
      </c>
      <c r="J112" s="222" t="s">
        <v>137</v>
      </c>
      <c r="K112" s="55" t="s">
        <v>414</v>
      </c>
      <c r="L112" s="96" t="s">
        <v>49</v>
      </c>
      <c r="M112" s="205" t="s">
        <v>66</v>
      </c>
      <c r="N112" s="68">
        <v>5</v>
      </c>
    </row>
    <row r="113" spans="2:14" s="199" customFormat="1" ht="22.15" customHeight="1" x14ac:dyDescent="0.15">
      <c r="B113" s="94">
        <v>415</v>
      </c>
      <c r="C113" s="259" t="s">
        <v>65</v>
      </c>
      <c r="D113" s="278"/>
      <c r="E113" s="96" t="s">
        <v>49</v>
      </c>
      <c r="F113" s="55" t="s">
        <v>16</v>
      </c>
      <c r="G113" s="56">
        <v>10</v>
      </c>
      <c r="H113" s="84"/>
      <c r="I113" s="266"/>
      <c r="J113" s="223"/>
      <c r="K113" s="55" t="s">
        <v>138</v>
      </c>
      <c r="L113" s="96" t="s">
        <v>46</v>
      </c>
      <c r="M113" s="218" t="s">
        <v>77</v>
      </c>
      <c r="N113" s="56">
        <v>3</v>
      </c>
    </row>
    <row r="114" spans="2:14" s="199" customFormat="1" ht="22.15" customHeight="1" x14ac:dyDescent="0.15">
      <c r="B114" s="255">
        <v>416</v>
      </c>
      <c r="C114" s="271" t="s">
        <v>11</v>
      </c>
      <c r="D114" s="272"/>
      <c r="E114" s="96" t="s">
        <v>49</v>
      </c>
      <c r="F114" s="55" t="s">
        <v>614</v>
      </c>
      <c r="G114" s="56">
        <v>10</v>
      </c>
      <c r="H114" s="84"/>
      <c r="I114" s="73">
        <v>610</v>
      </c>
      <c r="J114" s="297" t="s">
        <v>346</v>
      </c>
      <c r="K114" s="298"/>
      <c r="L114" s="96" t="s">
        <v>49</v>
      </c>
      <c r="M114" s="205" t="s">
        <v>66</v>
      </c>
      <c r="N114" s="68">
        <v>5</v>
      </c>
    </row>
    <row r="115" spans="2:14" s="199" customFormat="1" ht="22.15" customHeight="1" x14ac:dyDescent="0.15">
      <c r="B115" s="266"/>
      <c r="C115" s="275"/>
      <c r="D115" s="276"/>
      <c r="E115" s="96" t="s">
        <v>46</v>
      </c>
      <c r="F115" s="55" t="s">
        <v>615</v>
      </c>
      <c r="G115" s="56">
        <v>8</v>
      </c>
      <c r="H115" s="84"/>
      <c r="I115" s="255">
        <v>611</v>
      </c>
      <c r="J115" s="271" t="s">
        <v>324</v>
      </c>
      <c r="K115" s="272"/>
      <c r="L115" s="96" t="s">
        <v>49</v>
      </c>
      <c r="M115" s="55" t="s">
        <v>15</v>
      </c>
      <c r="N115" s="56">
        <v>15</v>
      </c>
    </row>
    <row r="116" spans="2:14" s="199" customFormat="1" ht="22.15" customHeight="1" x14ac:dyDescent="0.15">
      <c r="B116" s="255">
        <v>417</v>
      </c>
      <c r="C116" s="271" t="s">
        <v>12</v>
      </c>
      <c r="D116" s="272"/>
      <c r="E116" s="96" t="s">
        <v>49</v>
      </c>
      <c r="F116" s="55" t="s">
        <v>43</v>
      </c>
      <c r="G116" s="56">
        <v>15</v>
      </c>
      <c r="H116" s="84"/>
      <c r="I116" s="261"/>
      <c r="J116" s="273"/>
      <c r="K116" s="274"/>
      <c r="L116" s="96" t="s">
        <v>46</v>
      </c>
      <c r="M116" s="55" t="s">
        <v>16</v>
      </c>
      <c r="N116" s="56">
        <v>10</v>
      </c>
    </row>
    <row r="117" spans="2:14" s="199" customFormat="1" ht="22.15" customHeight="1" x14ac:dyDescent="0.15">
      <c r="B117" s="266"/>
      <c r="C117" s="275"/>
      <c r="D117" s="276"/>
      <c r="E117" s="214" t="s">
        <v>46</v>
      </c>
      <c r="F117" s="222" t="s">
        <v>26</v>
      </c>
      <c r="G117" s="220">
        <v>10</v>
      </c>
      <c r="H117" s="84"/>
      <c r="I117" s="261"/>
      <c r="J117" s="273"/>
      <c r="K117" s="274"/>
      <c r="L117" s="96" t="s">
        <v>47</v>
      </c>
      <c r="M117" s="55" t="s">
        <v>17</v>
      </c>
      <c r="N117" s="56">
        <v>5</v>
      </c>
    </row>
    <row r="118" spans="2:14" s="199" customFormat="1" ht="22.15" customHeight="1" x14ac:dyDescent="0.15">
      <c r="B118" s="255">
        <v>418</v>
      </c>
      <c r="C118" s="271" t="s">
        <v>269</v>
      </c>
      <c r="D118" s="272"/>
      <c r="E118" s="95" t="s">
        <v>49</v>
      </c>
      <c r="F118" s="55" t="s">
        <v>270</v>
      </c>
      <c r="G118" s="58">
        <v>15</v>
      </c>
      <c r="H118" s="84"/>
      <c r="I118" s="266"/>
      <c r="J118" s="275"/>
      <c r="K118" s="276"/>
      <c r="L118" s="96" t="s">
        <v>48</v>
      </c>
      <c r="M118" s="55" t="s">
        <v>18</v>
      </c>
      <c r="N118" s="56">
        <v>3</v>
      </c>
    </row>
    <row r="119" spans="2:14" s="199" customFormat="1" ht="22.15" customHeight="1" x14ac:dyDescent="0.15">
      <c r="B119" s="261"/>
      <c r="C119" s="273"/>
      <c r="D119" s="274"/>
      <c r="E119" s="95" t="s">
        <v>46</v>
      </c>
      <c r="F119" s="55" t="s">
        <v>271</v>
      </c>
      <c r="G119" s="58">
        <v>10</v>
      </c>
      <c r="H119" s="84"/>
      <c r="I119" s="255">
        <v>612</v>
      </c>
      <c r="J119" s="217"/>
      <c r="K119" s="235"/>
      <c r="L119" s="96" t="s">
        <v>49</v>
      </c>
      <c r="M119" s="55" t="s">
        <v>51</v>
      </c>
      <c r="N119" s="56">
        <v>10</v>
      </c>
    </row>
    <row r="120" spans="2:14" s="199" customFormat="1" ht="22.15" customHeight="1" x14ac:dyDescent="0.15">
      <c r="B120" s="261"/>
      <c r="C120" s="273"/>
      <c r="D120" s="274"/>
      <c r="E120" s="95" t="s">
        <v>47</v>
      </c>
      <c r="F120" s="55" t="s">
        <v>272</v>
      </c>
      <c r="G120" s="58">
        <v>8</v>
      </c>
      <c r="H120" s="84"/>
      <c r="I120" s="261"/>
      <c r="J120" s="299" t="s">
        <v>325</v>
      </c>
      <c r="K120" s="300"/>
      <c r="L120" s="96" t="s">
        <v>46</v>
      </c>
      <c r="M120" s="55" t="s">
        <v>52</v>
      </c>
      <c r="N120" s="56">
        <v>8</v>
      </c>
    </row>
    <row r="121" spans="2:14" s="199" customFormat="1" ht="22.15" customHeight="1" x14ac:dyDescent="0.15">
      <c r="B121" s="266"/>
      <c r="C121" s="275"/>
      <c r="D121" s="276"/>
      <c r="E121" s="95" t="s">
        <v>48</v>
      </c>
      <c r="F121" s="55" t="s">
        <v>273</v>
      </c>
      <c r="G121" s="58">
        <v>5</v>
      </c>
      <c r="H121" s="84"/>
      <c r="I121" s="261"/>
      <c r="J121" s="299" t="s">
        <v>326</v>
      </c>
      <c r="K121" s="300"/>
      <c r="L121" s="96" t="s">
        <v>47</v>
      </c>
      <c r="M121" s="55" t="s">
        <v>311</v>
      </c>
      <c r="N121" s="56">
        <v>5</v>
      </c>
    </row>
    <row r="122" spans="2:14" s="199" customFormat="1" ht="22.15" customHeight="1" x14ac:dyDescent="0.15">
      <c r="B122" s="255">
        <v>419</v>
      </c>
      <c r="C122" s="290" t="s">
        <v>348</v>
      </c>
      <c r="D122" s="272"/>
      <c r="E122" s="95" t="s">
        <v>49</v>
      </c>
      <c r="F122" s="95" t="s">
        <v>285</v>
      </c>
      <c r="G122" s="58">
        <v>15</v>
      </c>
      <c r="H122" s="84"/>
      <c r="I122" s="266"/>
      <c r="J122" s="212"/>
      <c r="K122" s="235"/>
      <c r="L122" s="96" t="s">
        <v>48</v>
      </c>
      <c r="M122" s="55" t="s">
        <v>53</v>
      </c>
      <c r="N122" s="56">
        <v>3</v>
      </c>
    </row>
    <row r="123" spans="2:14" s="199" customFormat="1" ht="22.15" customHeight="1" x14ac:dyDescent="0.15">
      <c r="B123" s="261"/>
      <c r="C123" s="273"/>
      <c r="D123" s="274"/>
      <c r="E123" s="95" t="s">
        <v>46</v>
      </c>
      <c r="F123" s="95" t="s">
        <v>52</v>
      </c>
      <c r="G123" s="58">
        <v>10</v>
      </c>
      <c r="H123" s="84"/>
      <c r="I123" s="255">
        <v>690</v>
      </c>
      <c r="J123" s="296" t="s">
        <v>347</v>
      </c>
      <c r="K123" s="277"/>
      <c r="L123" s="96" t="s">
        <v>49</v>
      </c>
      <c r="M123" s="55" t="s">
        <v>95</v>
      </c>
      <c r="N123" s="56">
        <v>15</v>
      </c>
    </row>
    <row r="124" spans="2:14" s="199" customFormat="1" ht="22.15" customHeight="1" x14ac:dyDescent="0.15">
      <c r="B124" s="266"/>
      <c r="C124" s="275"/>
      <c r="D124" s="276"/>
      <c r="E124" s="95" t="s">
        <v>47</v>
      </c>
      <c r="F124" s="95" t="s">
        <v>274</v>
      </c>
      <c r="G124" s="58">
        <v>8</v>
      </c>
      <c r="H124" s="84"/>
      <c r="I124" s="266"/>
      <c r="J124" s="301"/>
      <c r="K124" s="302"/>
      <c r="L124" s="96" t="s">
        <v>46</v>
      </c>
      <c r="M124" s="55" t="s">
        <v>96</v>
      </c>
      <c r="N124" s="56">
        <v>10</v>
      </c>
    </row>
    <row r="125" spans="2:14" s="199" customFormat="1" ht="22.15" customHeight="1" thickBot="1" x14ac:dyDescent="0.2">
      <c r="B125" s="255">
        <v>420</v>
      </c>
      <c r="C125" s="290" t="s">
        <v>415</v>
      </c>
      <c r="D125" s="295"/>
      <c r="E125" s="95" t="s">
        <v>49</v>
      </c>
      <c r="F125" s="55" t="s">
        <v>416</v>
      </c>
      <c r="G125" s="58">
        <v>15</v>
      </c>
      <c r="H125" s="84"/>
      <c r="I125" s="201">
        <v>691</v>
      </c>
      <c r="J125" s="296" t="s">
        <v>349</v>
      </c>
      <c r="K125" s="277"/>
      <c r="L125" s="214" t="s">
        <v>49</v>
      </c>
      <c r="M125" s="204" t="s">
        <v>66</v>
      </c>
      <c r="N125" s="245">
        <v>3</v>
      </c>
    </row>
    <row r="126" spans="2:14" s="199" customFormat="1" ht="22.15" customHeight="1" thickTop="1" x14ac:dyDescent="0.15">
      <c r="B126" s="261"/>
      <c r="C126" s="286"/>
      <c r="D126" s="287"/>
      <c r="E126" s="95" t="s">
        <v>46</v>
      </c>
      <c r="F126" s="95" t="s">
        <v>417</v>
      </c>
      <c r="G126" s="58">
        <v>10</v>
      </c>
      <c r="H126" s="84"/>
      <c r="I126" s="281">
        <v>701</v>
      </c>
      <c r="J126" s="282" t="s">
        <v>611</v>
      </c>
      <c r="K126" s="283"/>
      <c r="L126" s="231" t="s">
        <v>49</v>
      </c>
      <c r="M126" s="228" t="s">
        <v>16</v>
      </c>
      <c r="N126" s="233">
        <v>15</v>
      </c>
    </row>
    <row r="127" spans="2:14" s="199" customFormat="1" ht="22.15" customHeight="1" x14ac:dyDescent="0.15">
      <c r="B127" s="261"/>
      <c r="C127" s="286"/>
      <c r="D127" s="287"/>
      <c r="E127" s="95" t="s">
        <v>47</v>
      </c>
      <c r="F127" s="95" t="s">
        <v>52</v>
      </c>
      <c r="G127" s="58">
        <v>8</v>
      </c>
      <c r="H127" s="84"/>
      <c r="I127" s="261"/>
      <c r="J127" s="273"/>
      <c r="K127" s="274"/>
      <c r="L127" s="96" t="s">
        <v>46</v>
      </c>
      <c r="M127" s="55" t="s">
        <v>1</v>
      </c>
      <c r="N127" s="56">
        <v>8</v>
      </c>
    </row>
    <row r="128" spans="2:14" s="199" customFormat="1" ht="22.15" customHeight="1" x14ac:dyDescent="0.15">
      <c r="B128" s="266"/>
      <c r="C128" s="288"/>
      <c r="D128" s="289"/>
      <c r="E128" s="95" t="s">
        <v>48</v>
      </c>
      <c r="F128" s="95" t="s">
        <v>274</v>
      </c>
      <c r="G128" s="58">
        <v>5</v>
      </c>
      <c r="H128" s="84"/>
      <c r="I128" s="261"/>
      <c r="J128" s="273"/>
      <c r="K128" s="274"/>
      <c r="L128" s="96" t="s">
        <v>47</v>
      </c>
      <c r="M128" s="55" t="s">
        <v>17</v>
      </c>
      <c r="N128" s="56">
        <v>5</v>
      </c>
    </row>
    <row r="129" spans="2:14" s="199" customFormat="1" ht="22.15" customHeight="1" x14ac:dyDescent="0.15">
      <c r="B129" s="255">
        <v>421</v>
      </c>
      <c r="C129" s="290" t="s">
        <v>350</v>
      </c>
      <c r="D129" s="295"/>
      <c r="E129" s="95" t="s">
        <v>49</v>
      </c>
      <c r="F129" s="55" t="s">
        <v>418</v>
      </c>
      <c r="G129" s="58">
        <v>10</v>
      </c>
      <c r="H129" s="84"/>
      <c r="I129" s="266"/>
      <c r="J129" s="275"/>
      <c r="K129" s="276"/>
      <c r="L129" s="96" t="s">
        <v>48</v>
      </c>
      <c r="M129" s="55" t="s">
        <v>18</v>
      </c>
      <c r="N129" s="56">
        <v>3</v>
      </c>
    </row>
    <row r="130" spans="2:14" s="199" customFormat="1" ht="22.15" customHeight="1" x14ac:dyDescent="0.15">
      <c r="B130" s="261"/>
      <c r="C130" s="286"/>
      <c r="D130" s="287"/>
      <c r="E130" s="80" t="s">
        <v>46</v>
      </c>
      <c r="F130" s="55" t="s">
        <v>419</v>
      </c>
      <c r="G130" s="246">
        <v>8</v>
      </c>
      <c r="H130" s="84"/>
      <c r="I130" s="255">
        <v>702</v>
      </c>
      <c r="J130" s="271" t="s">
        <v>195</v>
      </c>
      <c r="K130" s="272"/>
      <c r="L130" s="96" t="s">
        <v>49</v>
      </c>
      <c r="M130" s="55" t="s">
        <v>15</v>
      </c>
      <c r="N130" s="56">
        <v>5</v>
      </c>
    </row>
    <row r="131" spans="2:14" s="199" customFormat="1" ht="22.15" customHeight="1" x14ac:dyDescent="0.15">
      <c r="B131" s="266"/>
      <c r="C131" s="288"/>
      <c r="D131" s="289"/>
      <c r="E131" s="80" t="s">
        <v>47</v>
      </c>
      <c r="F131" s="91" t="s">
        <v>420</v>
      </c>
      <c r="G131" s="58">
        <v>5</v>
      </c>
      <c r="H131" s="84"/>
      <c r="I131" s="261"/>
      <c r="J131" s="273"/>
      <c r="K131" s="274"/>
      <c r="L131" s="96" t="s">
        <v>46</v>
      </c>
      <c r="M131" s="55" t="s">
        <v>16</v>
      </c>
      <c r="N131" s="56">
        <v>3</v>
      </c>
    </row>
    <row r="132" spans="2:14" s="199" customFormat="1" ht="22.15" customHeight="1" x14ac:dyDescent="0.15">
      <c r="B132" s="94">
        <v>422</v>
      </c>
      <c r="C132" s="269" t="s">
        <v>276</v>
      </c>
      <c r="D132" s="270"/>
      <c r="E132" s="95" t="s">
        <v>49</v>
      </c>
      <c r="F132" s="55" t="s">
        <v>277</v>
      </c>
      <c r="G132" s="58">
        <v>5</v>
      </c>
      <c r="H132" s="84"/>
      <c r="I132" s="266"/>
      <c r="J132" s="275"/>
      <c r="K132" s="276"/>
      <c r="L132" s="96" t="s">
        <v>47</v>
      </c>
      <c r="M132" s="55" t="s">
        <v>17</v>
      </c>
      <c r="N132" s="56">
        <v>1</v>
      </c>
    </row>
    <row r="133" spans="2:14" s="199" customFormat="1" ht="22.15" customHeight="1" x14ac:dyDescent="0.15">
      <c r="B133" s="255">
        <v>423</v>
      </c>
      <c r="C133" s="290" t="s">
        <v>351</v>
      </c>
      <c r="D133" s="272"/>
      <c r="E133" s="95" t="s">
        <v>49</v>
      </c>
      <c r="F133" s="95" t="s">
        <v>278</v>
      </c>
      <c r="G133" s="58">
        <v>10</v>
      </c>
      <c r="H133" s="84"/>
      <c r="I133" s="255">
        <v>703</v>
      </c>
      <c r="J133" s="271" t="s">
        <v>196</v>
      </c>
      <c r="K133" s="272"/>
      <c r="L133" s="96" t="s">
        <v>49</v>
      </c>
      <c r="M133" s="55" t="s">
        <v>421</v>
      </c>
      <c r="N133" s="56">
        <v>10</v>
      </c>
    </row>
    <row r="134" spans="2:14" s="199" customFormat="1" ht="22.15" customHeight="1" x14ac:dyDescent="0.15">
      <c r="B134" s="261"/>
      <c r="C134" s="273"/>
      <c r="D134" s="274"/>
      <c r="E134" s="95" t="s">
        <v>46</v>
      </c>
      <c r="F134" s="95" t="s">
        <v>279</v>
      </c>
      <c r="G134" s="246">
        <v>8</v>
      </c>
      <c r="H134" s="84"/>
      <c r="I134" s="261"/>
      <c r="J134" s="273"/>
      <c r="K134" s="274"/>
      <c r="L134" s="96" t="s">
        <v>46</v>
      </c>
      <c r="M134" s="55" t="s">
        <v>378</v>
      </c>
      <c r="N134" s="56">
        <v>8</v>
      </c>
    </row>
    <row r="135" spans="2:14" s="199" customFormat="1" ht="22.15" customHeight="1" x14ac:dyDescent="0.15">
      <c r="B135" s="261"/>
      <c r="C135" s="273"/>
      <c r="D135" s="274"/>
      <c r="E135" s="80" t="s">
        <v>47</v>
      </c>
      <c r="F135" s="80" t="s">
        <v>275</v>
      </c>
      <c r="G135" s="246">
        <v>5</v>
      </c>
      <c r="H135" s="84"/>
      <c r="I135" s="261"/>
      <c r="J135" s="273"/>
      <c r="K135" s="274"/>
      <c r="L135" s="96" t="s">
        <v>47</v>
      </c>
      <c r="M135" s="55" t="s">
        <v>422</v>
      </c>
      <c r="N135" s="56">
        <v>5</v>
      </c>
    </row>
    <row r="136" spans="2:14" s="199" customFormat="1" ht="22.15" customHeight="1" x14ac:dyDescent="0.15">
      <c r="B136" s="255">
        <v>424</v>
      </c>
      <c r="C136" s="271" t="s">
        <v>474</v>
      </c>
      <c r="D136" s="272"/>
      <c r="E136" s="80" t="s">
        <v>49</v>
      </c>
      <c r="F136" s="209" t="s">
        <v>473</v>
      </c>
      <c r="G136" s="246">
        <v>8</v>
      </c>
      <c r="H136" s="84"/>
      <c r="I136" s="261"/>
      <c r="J136" s="273"/>
      <c r="K136" s="274"/>
      <c r="L136" s="96" t="s">
        <v>48</v>
      </c>
      <c r="M136" s="55" t="s">
        <v>376</v>
      </c>
      <c r="N136" s="56">
        <v>3</v>
      </c>
    </row>
    <row r="137" spans="2:14" s="199" customFormat="1" ht="22.15" customHeight="1" x14ac:dyDescent="0.15">
      <c r="B137" s="261"/>
      <c r="C137" s="273"/>
      <c r="D137" s="274"/>
      <c r="E137" s="95" t="s">
        <v>46</v>
      </c>
      <c r="F137" s="219" t="s">
        <v>475</v>
      </c>
      <c r="G137" s="58">
        <v>5</v>
      </c>
      <c r="H137" s="84"/>
      <c r="I137" s="255">
        <v>704</v>
      </c>
      <c r="J137" s="271" t="s">
        <v>3</v>
      </c>
      <c r="K137" s="272"/>
      <c r="L137" s="96" t="s">
        <v>49</v>
      </c>
      <c r="M137" s="55" t="s">
        <v>421</v>
      </c>
      <c r="N137" s="56">
        <v>15</v>
      </c>
    </row>
    <row r="138" spans="2:14" s="199" customFormat="1" ht="22.15" customHeight="1" x14ac:dyDescent="0.15">
      <c r="B138" s="261"/>
      <c r="C138" s="273"/>
      <c r="D138" s="274"/>
      <c r="E138" s="247" t="s">
        <v>47</v>
      </c>
      <c r="F138" s="211" t="s">
        <v>476</v>
      </c>
      <c r="G138" s="248">
        <v>3</v>
      </c>
      <c r="H138" s="84"/>
      <c r="I138" s="261"/>
      <c r="J138" s="273"/>
      <c r="K138" s="274"/>
      <c r="L138" s="95" t="s">
        <v>46</v>
      </c>
      <c r="M138" s="55" t="s">
        <v>16</v>
      </c>
      <c r="N138" s="56">
        <v>10</v>
      </c>
    </row>
    <row r="139" spans="2:14" s="199" customFormat="1" ht="22.15" customHeight="1" x14ac:dyDescent="0.15">
      <c r="B139" s="291">
        <v>425</v>
      </c>
      <c r="C139" s="293" t="s">
        <v>617</v>
      </c>
      <c r="D139" s="293"/>
      <c r="E139" s="95" t="s">
        <v>49</v>
      </c>
      <c r="F139" s="95" t="s">
        <v>619</v>
      </c>
      <c r="G139" s="58">
        <v>15</v>
      </c>
      <c r="H139" s="84"/>
      <c r="I139" s="261"/>
      <c r="J139" s="273"/>
      <c r="K139" s="274"/>
      <c r="L139" s="95" t="s">
        <v>47</v>
      </c>
      <c r="M139" s="55" t="s">
        <v>1</v>
      </c>
      <c r="N139" s="56">
        <v>8</v>
      </c>
    </row>
    <row r="140" spans="2:14" s="199" customFormat="1" ht="22.15" customHeight="1" x14ac:dyDescent="0.15">
      <c r="B140" s="291"/>
      <c r="C140" s="293"/>
      <c r="D140" s="293"/>
      <c r="E140" s="95" t="s">
        <v>46</v>
      </c>
      <c r="F140" s="95" t="s">
        <v>473</v>
      </c>
      <c r="G140" s="58">
        <v>10</v>
      </c>
      <c r="H140" s="84"/>
      <c r="I140" s="261"/>
      <c r="J140" s="273"/>
      <c r="K140" s="274"/>
      <c r="L140" s="95" t="s">
        <v>48</v>
      </c>
      <c r="M140" s="55" t="s">
        <v>17</v>
      </c>
      <c r="N140" s="56">
        <v>5</v>
      </c>
    </row>
    <row r="141" spans="2:14" s="199" customFormat="1" ht="22.15" customHeight="1" x14ac:dyDescent="0.15">
      <c r="B141" s="291"/>
      <c r="C141" s="293"/>
      <c r="D141" s="293"/>
      <c r="E141" s="95" t="s">
        <v>47</v>
      </c>
      <c r="F141" s="95" t="s">
        <v>620</v>
      </c>
      <c r="G141" s="58">
        <v>8</v>
      </c>
      <c r="H141" s="84"/>
      <c r="I141" s="266"/>
      <c r="J141" s="275"/>
      <c r="K141" s="276"/>
      <c r="L141" s="95" t="s">
        <v>50</v>
      </c>
      <c r="M141" s="55" t="s">
        <v>18</v>
      </c>
      <c r="N141" s="56">
        <v>3</v>
      </c>
    </row>
    <row r="142" spans="2:14" s="199" customFormat="1" ht="22.15" customHeight="1" x14ac:dyDescent="0.15">
      <c r="B142" s="291"/>
      <c r="C142" s="293"/>
      <c r="D142" s="293"/>
      <c r="E142" s="95" t="s">
        <v>48</v>
      </c>
      <c r="F142" s="95" t="s">
        <v>475</v>
      </c>
      <c r="G142" s="58">
        <v>5</v>
      </c>
      <c r="H142" s="84"/>
      <c r="I142" s="255">
        <v>705</v>
      </c>
      <c r="J142" s="271" t="s">
        <v>198</v>
      </c>
      <c r="K142" s="272"/>
      <c r="L142" s="96" t="s">
        <v>49</v>
      </c>
      <c r="M142" s="55" t="s">
        <v>15</v>
      </c>
      <c r="N142" s="56">
        <v>10</v>
      </c>
    </row>
    <row r="143" spans="2:14" s="199" customFormat="1" ht="22.15" customHeight="1" thickBot="1" x14ac:dyDescent="0.2">
      <c r="B143" s="292"/>
      <c r="C143" s="294"/>
      <c r="D143" s="294"/>
      <c r="E143" s="249" t="s">
        <v>50</v>
      </c>
      <c r="F143" s="249" t="s">
        <v>618</v>
      </c>
      <c r="G143" s="81">
        <v>3</v>
      </c>
      <c r="H143" s="84"/>
      <c r="I143" s="261"/>
      <c r="J143" s="273"/>
      <c r="K143" s="274"/>
      <c r="L143" s="96" t="s">
        <v>46</v>
      </c>
      <c r="M143" s="55" t="s">
        <v>16</v>
      </c>
      <c r="N143" s="220">
        <v>5</v>
      </c>
    </row>
    <row r="144" spans="2:14" s="199" customFormat="1" ht="22.15" customHeight="1" thickTop="1" x14ac:dyDescent="0.15">
      <c r="B144" s="202"/>
      <c r="C144" s="286" t="s">
        <v>423</v>
      </c>
      <c r="D144" s="287"/>
      <c r="E144" s="215" t="s">
        <v>49</v>
      </c>
      <c r="F144" s="223" t="s">
        <v>126</v>
      </c>
      <c r="G144" s="221">
        <v>15</v>
      </c>
      <c r="H144" s="84"/>
      <c r="I144" s="266"/>
      <c r="J144" s="275"/>
      <c r="K144" s="276"/>
      <c r="L144" s="55" t="s">
        <v>47</v>
      </c>
      <c r="M144" s="82" t="s">
        <v>96</v>
      </c>
      <c r="N144" s="58">
        <v>3</v>
      </c>
    </row>
    <row r="145" spans="2:14" s="199" customFormat="1" ht="22.15" customHeight="1" x14ac:dyDescent="0.15">
      <c r="B145" s="202">
        <v>501</v>
      </c>
      <c r="C145" s="286"/>
      <c r="D145" s="287"/>
      <c r="E145" s="96" t="s">
        <v>46</v>
      </c>
      <c r="F145" s="218" t="s">
        <v>26</v>
      </c>
      <c r="G145" s="56">
        <v>8</v>
      </c>
      <c r="H145" s="84"/>
      <c r="I145" s="451">
        <v>706</v>
      </c>
      <c r="J145" s="464" t="s">
        <v>610</v>
      </c>
      <c r="K145" s="465" t="s">
        <v>621</v>
      </c>
      <c r="L145" s="448" t="s">
        <v>46</v>
      </c>
      <c r="M145" s="466" t="s">
        <v>627</v>
      </c>
      <c r="N145" s="450">
        <v>5</v>
      </c>
    </row>
    <row r="146" spans="2:14" s="199" customFormat="1" ht="22.15" customHeight="1" x14ac:dyDescent="0.15">
      <c r="B146" s="203"/>
      <c r="C146" s="288"/>
      <c r="D146" s="289"/>
      <c r="E146" s="96" t="s">
        <v>47</v>
      </c>
      <c r="F146" s="218" t="s">
        <v>59</v>
      </c>
      <c r="G146" s="56">
        <v>3</v>
      </c>
      <c r="H146" s="84"/>
      <c r="I146" s="439"/>
      <c r="J146" s="467"/>
      <c r="K146" s="465" t="s">
        <v>622</v>
      </c>
      <c r="L146" s="448" t="s">
        <v>431</v>
      </c>
      <c r="M146" s="466" t="s">
        <v>628</v>
      </c>
      <c r="N146" s="450">
        <v>3</v>
      </c>
    </row>
    <row r="147" spans="2:14" s="199" customFormat="1" ht="22.15" customHeight="1" x14ac:dyDescent="0.15">
      <c r="B147" s="203">
        <v>502</v>
      </c>
      <c r="C147" s="269" t="s">
        <v>424</v>
      </c>
      <c r="D147" s="270"/>
      <c r="E147" s="96" t="s">
        <v>49</v>
      </c>
      <c r="F147" s="218"/>
      <c r="G147" s="56">
        <v>8</v>
      </c>
      <c r="H147" s="84"/>
      <c r="I147" s="439"/>
      <c r="J147" s="467"/>
      <c r="K147" s="465" t="s">
        <v>623</v>
      </c>
      <c r="L147" s="448" t="s">
        <v>48</v>
      </c>
      <c r="M147" s="466" t="s">
        <v>629</v>
      </c>
      <c r="N147" s="450">
        <v>1</v>
      </c>
    </row>
    <row r="148" spans="2:14" s="199" customFormat="1" ht="22.15" customHeight="1" x14ac:dyDescent="0.15">
      <c r="B148" s="261">
        <v>503</v>
      </c>
      <c r="C148" s="273" t="s">
        <v>313</v>
      </c>
      <c r="D148" s="274"/>
      <c r="E148" s="215" t="s">
        <v>49</v>
      </c>
      <c r="F148" s="223" t="s">
        <v>425</v>
      </c>
      <c r="G148" s="221">
        <v>15</v>
      </c>
      <c r="H148" s="84"/>
      <c r="I148" s="439"/>
      <c r="J148" s="467"/>
      <c r="K148" s="465" t="s">
        <v>624</v>
      </c>
      <c r="L148" s="448" t="s">
        <v>98</v>
      </c>
      <c r="M148" s="466" t="s">
        <v>630</v>
      </c>
      <c r="N148" s="450">
        <v>5</v>
      </c>
    </row>
    <row r="149" spans="2:14" s="199" customFormat="1" ht="22.15" customHeight="1" x14ac:dyDescent="0.15">
      <c r="B149" s="261"/>
      <c r="C149" s="273"/>
      <c r="D149" s="274"/>
      <c r="E149" s="96" t="s">
        <v>46</v>
      </c>
      <c r="F149" s="55" t="s">
        <v>426</v>
      </c>
      <c r="G149" s="56">
        <v>10</v>
      </c>
      <c r="H149" s="84"/>
      <c r="I149" s="439"/>
      <c r="J149" s="467"/>
      <c r="K149" s="465" t="s">
        <v>625</v>
      </c>
      <c r="L149" s="448" t="s">
        <v>361</v>
      </c>
      <c r="M149" s="466" t="s">
        <v>631</v>
      </c>
      <c r="N149" s="450">
        <v>3</v>
      </c>
    </row>
    <row r="150" spans="2:14" s="199" customFormat="1" ht="22.15" customHeight="1" x14ac:dyDescent="0.15">
      <c r="B150" s="261"/>
      <c r="C150" s="273"/>
      <c r="D150" s="274"/>
      <c r="E150" s="96" t="s">
        <v>47</v>
      </c>
      <c r="F150" s="55" t="s">
        <v>314</v>
      </c>
      <c r="G150" s="56">
        <v>8</v>
      </c>
      <c r="H150" s="84"/>
      <c r="I150" s="445"/>
      <c r="J150" s="468"/>
      <c r="K150" s="465" t="s">
        <v>626</v>
      </c>
      <c r="L150" s="448" t="s">
        <v>447</v>
      </c>
      <c r="M150" s="469" t="s">
        <v>632</v>
      </c>
      <c r="N150" s="450">
        <v>1</v>
      </c>
    </row>
    <row r="151" spans="2:14" s="199" customFormat="1" ht="22.15" customHeight="1" thickBot="1" x14ac:dyDescent="0.2">
      <c r="B151" s="261"/>
      <c r="C151" s="273"/>
      <c r="D151" s="274"/>
      <c r="E151" s="279" t="s">
        <v>48</v>
      </c>
      <c r="F151" s="55" t="s">
        <v>352</v>
      </c>
      <c r="G151" s="56">
        <v>5</v>
      </c>
      <c r="H151" s="84"/>
      <c r="I151" s="201">
        <v>707</v>
      </c>
      <c r="J151" s="253" t="s">
        <v>298</v>
      </c>
      <c r="K151" s="254"/>
      <c r="L151" s="214" t="s">
        <v>49</v>
      </c>
      <c r="M151" s="80"/>
      <c r="N151" s="246">
        <v>3</v>
      </c>
    </row>
    <row r="152" spans="2:14" s="199" customFormat="1" ht="22.15" customHeight="1" thickTop="1" x14ac:dyDescent="0.15">
      <c r="B152" s="261"/>
      <c r="C152" s="273"/>
      <c r="D152" s="274"/>
      <c r="E152" s="280"/>
      <c r="F152" s="55" t="s">
        <v>427</v>
      </c>
      <c r="G152" s="56">
        <v>5</v>
      </c>
      <c r="H152" s="84"/>
      <c r="I152" s="281">
        <v>801</v>
      </c>
      <c r="J152" s="282" t="s">
        <v>262</v>
      </c>
      <c r="K152" s="283"/>
      <c r="L152" s="231" t="s">
        <v>49</v>
      </c>
      <c r="M152" s="250" t="s">
        <v>263</v>
      </c>
      <c r="N152" s="251">
        <v>15</v>
      </c>
    </row>
    <row r="153" spans="2:14" s="199" customFormat="1" ht="22.15" customHeight="1" x14ac:dyDescent="0.15">
      <c r="B153" s="266"/>
      <c r="C153" s="275"/>
      <c r="D153" s="276"/>
      <c r="E153" s="96" t="s">
        <v>50</v>
      </c>
      <c r="F153" s="55" t="s">
        <v>353</v>
      </c>
      <c r="G153" s="56">
        <v>3</v>
      </c>
      <c r="H153" s="84"/>
      <c r="I153" s="261"/>
      <c r="J153" s="273"/>
      <c r="K153" s="274"/>
      <c r="L153" s="96" t="s">
        <v>46</v>
      </c>
      <c r="M153" s="95" t="s">
        <v>264</v>
      </c>
      <c r="N153" s="58">
        <v>10</v>
      </c>
    </row>
    <row r="154" spans="2:14" s="199" customFormat="1" ht="22.15" customHeight="1" thickBot="1" x14ac:dyDescent="0.2">
      <c r="B154" s="94">
        <v>504</v>
      </c>
      <c r="C154" s="259" t="s">
        <v>108</v>
      </c>
      <c r="D154" s="278"/>
      <c r="E154" s="96" t="s">
        <v>49</v>
      </c>
      <c r="F154" s="55" t="s">
        <v>44</v>
      </c>
      <c r="G154" s="56">
        <v>15</v>
      </c>
      <c r="H154" s="84"/>
      <c r="I154" s="256"/>
      <c r="J154" s="284"/>
      <c r="K154" s="285"/>
      <c r="L154" s="59" t="s">
        <v>47</v>
      </c>
      <c r="M154" s="249" t="s">
        <v>189</v>
      </c>
      <c r="N154" s="81">
        <v>8</v>
      </c>
    </row>
    <row r="155" spans="2:14" s="199" customFormat="1" ht="22.15" customHeight="1" thickTop="1" x14ac:dyDescent="0.15">
      <c r="B155" s="94">
        <v>505</v>
      </c>
      <c r="C155" s="259" t="s">
        <v>127</v>
      </c>
      <c r="D155" s="278"/>
      <c r="E155" s="96" t="s">
        <v>49</v>
      </c>
      <c r="F155" s="83"/>
      <c r="G155" s="56">
        <v>15</v>
      </c>
      <c r="H155" s="84"/>
      <c r="I155" s="261">
        <v>901</v>
      </c>
      <c r="J155" s="210"/>
      <c r="K155" s="211"/>
      <c r="L155" s="215" t="s">
        <v>49</v>
      </c>
      <c r="M155" s="69" t="s">
        <v>284</v>
      </c>
      <c r="N155" s="252">
        <v>8</v>
      </c>
    </row>
    <row r="156" spans="2:14" s="199" customFormat="1" ht="22.15" customHeight="1" x14ac:dyDescent="0.15">
      <c r="B156" s="255">
        <v>506</v>
      </c>
      <c r="C156" s="271" t="s">
        <v>282</v>
      </c>
      <c r="D156" s="272"/>
      <c r="E156" s="96" t="s">
        <v>49</v>
      </c>
      <c r="F156" s="55" t="s">
        <v>255</v>
      </c>
      <c r="G156" s="56">
        <v>15</v>
      </c>
      <c r="H156" s="84"/>
      <c r="I156" s="261"/>
      <c r="J156" s="273" t="s">
        <v>440</v>
      </c>
      <c r="K156" s="274"/>
      <c r="L156" s="96" t="s">
        <v>46</v>
      </c>
      <c r="M156" s="95" t="s">
        <v>192</v>
      </c>
      <c r="N156" s="58">
        <v>5</v>
      </c>
    </row>
    <row r="157" spans="2:14" s="199" customFormat="1" ht="22.15" customHeight="1" x14ac:dyDescent="0.15">
      <c r="B157" s="266"/>
      <c r="C157" s="275"/>
      <c r="D157" s="276"/>
      <c r="E157" s="95" t="s">
        <v>46</v>
      </c>
      <c r="F157" s="95" t="s">
        <v>180</v>
      </c>
      <c r="G157" s="58">
        <v>10</v>
      </c>
      <c r="H157" s="84"/>
      <c r="I157" s="266"/>
      <c r="J157" s="275" t="s">
        <v>441</v>
      </c>
      <c r="K157" s="276"/>
      <c r="L157" s="96" t="s">
        <v>47</v>
      </c>
      <c r="M157" s="95" t="s">
        <v>266</v>
      </c>
      <c r="N157" s="58">
        <v>3</v>
      </c>
    </row>
    <row r="158" spans="2:14" s="199" customFormat="1" ht="22.15" customHeight="1" x14ac:dyDescent="0.15">
      <c r="B158" s="94">
        <v>507</v>
      </c>
      <c r="C158" s="269" t="s">
        <v>128</v>
      </c>
      <c r="D158" s="270"/>
      <c r="E158" s="96" t="s">
        <v>49</v>
      </c>
      <c r="F158" s="218" t="s">
        <v>77</v>
      </c>
      <c r="G158" s="56">
        <v>5</v>
      </c>
      <c r="H158" s="84"/>
      <c r="I158" s="255">
        <v>902</v>
      </c>
      <c r="J158" s="271" t="s">
        <v>293</v>
      </c>
      <c r="K158" s="272"/>
      <c r="L158" s="96" t="s">
        <v>49</v>
      </c>
      <c r="M158" s="95" t="s">
        <v>267</v>
      </c>
      <c r="N158" s="58">
        <v>15</v>
      </c>
    </row>
    <row r="159" spans="2:14" s="199" customFormat="1" ht="22.15" customHeight="1" x14ac:dyDescent="0.15">
      <c r="B159" s="255">
        <v>508</v>
      </c>
      <c r="C159" s="253" t="s">
        <v>354</v>
      </c>
      <c r="D159" s="277"/>
      <c r="E159" s="96" t="s">
        <v>49</v>
      </c>
      <c r="F159" s="218" t="s">
        <v>77</v>
      </c>
      <c r="G159" s="56">
        <v>5</v>
      </c>
      <c r="H159" s="84"/>
      <c r="I159" s="261"/>
      <c r="J159" s="273"/>
      <c r="K159" s="274"/>
      <c r="L159" s="96" t="s">
        <v>46</v>
      </c>
      <c r="M159" s="95" t="s">
        <v>442</v>
      </c>
      <c r="N159" s="58">
        <v>10</v>
      </c>
    </row>
    <row r="160" spans="2:14" s="199" customFormat="1" ht="22.15" customHeight="1" x14ac:dyDescent="0.15">
      <c r="B160" s="266"/>
      <c r="C160" s="267" t="s">
        <v>438</v>
      </c>
      <c r="D160" s="268"/>
      <c r="E160" s="57"/>
      <c r="F160" s="83"/>
      <c r="G160" s="243"/>
      <c r="H160" s="84"/>
      <c r="I160" s="266"/>
      <c r="J160" s="275"/>
      <c r="K160" s="276"/>
      <c r="L160" s="96" t="s">
        <v>47</v>
      </c>
      <c r="M160" s="55" t="s">
        <v>370</v>
      </c>
      <c r="N160" s="58">
        <v>8</v>
      </c>
    </row>
    <row r="161" spans="2:14" s="199" customFormat="1" ht="22.15" customHeight="1" x14ac:dyDescent="0.15">
      <c r="B161" s="94">
        <v>509</v>
      </c>
      <c r="C161" s="259" t="s">
        <v>129</v>
      </c>
      <c r="D161" s="260"/>
      <c r="E161" s="96" t="s">
        <v>49</v>
      </c>
      <c r="F161" s="218" t="s">
        <v>77</v>
      </c>
      <c r="G161" s="56">
        <v>5</v>
      </c>
      <c r="H161" s="84"/>
      <c r="I161" s="255">
        <v>903</v>
      </c>
      <c r="J161" s="253" t="s">
        <v>294</v>
      </c>
      <c r="K161" s="254"/>
      <c r="L161" s="96" t="s">
        <v>89</v>
      </c>
      <c r="M161" s="95" t="s">
        <v>267</v>
      </c>
      <c r="N161" s="58">
        <v>15</v>
      </c>
    </row>
    <row r="162" spans="2:14" s="199" customFormat="1" ht="22.15" customHeight="1" x14ac:dyDescent="0.15">
      <c r="B162" s="255">
        <v>510</v>
      </c>
      <c r="C162" s="253" t="s">
        <v>355</v>
      </c>
      <c r="D162" s="254"/>
      <c r="E162" s="214" t="s">
        <v>49</v>
      </c>
      <c r="F162" s="61"/>
      <c r="G162" s="220">
        <v>8</v>
      </c>
      <c r="H162" s="84"/>
      <c r="I162" s="261"/>
      <c r="J162" s="262"/>
      <c r="K162" s="263"/>
      <c r="L162" s="96" t="s">
        <v>193</v>
      </c>
      <c r="M162" s="95" t="s">
        <v>442</v>
      </c>
      <c r="N162" s="58">
        <v>10</v>
      </c>
    </row>
    <row r="163" spans="2:14" s="199" customFormat="1" ht="22.15" customHeight="1" thickBot="1" x14ac:dyDescent="0.2">
      <c r="B163" s="266"/>
      <c r="C163" s="267" t="s">
        <v>439</v>
      </c>
      <c r="D163" s="268"/>
      <c r="E163" s="57"/>
      <c r="F163" s="83"/>
      <c r="G163" s="243"/>
      <c r="H163" s="84"/>
      <c r="I163" s="256"/>
      <c r="J163" s="264"/>
      <c r="K163" s="265"/>
      <c r="L163" s="59" t="s">
        <v>90</v>
      </c>
      <c r="M163" s="60" t="s">
        <v>370</v>
      </c>
      <c r="N163" s="81">
        <v>8</v>
      </c>
    </row>
    <row r="164" spans="2:14" s="199" customFormat="1" ht="22.15" customHeight="1" thickTop="1" x14ac:dyDescent="0.15">
      <c r="B164" s="201">
        <v>511</v>
      </c>
      <c r="C164" s="253" t="s">
        <v>130</v>
      </c>
      <c r="D164" s="254"/>
      <c r="E164" s="214" t="s">
        <v>49</v>
      </c>
      <c r="F164" s="61"/>
      <c r="G164" s="220">
        <v>1</v>
      </c>
      <c r="H164" s="84"/>
      <c r="I164" s="84"/>
      <c r="J164" s="84"/>
      <c r="K164" s="84"/>
      <c r="L164" s="84"/>
      <c r="M164" s="84"/>
      <c r="N164" s="84"/>
    </row>
    <row r="165" spans="2:14" s="199" customFormat="1" ht="22.15" customHeight="1" x14ac:dyDescent="0.15">
      <c r="B165" s="255">
        <v>512</v>
      </c>
      <c r="C165" s="257" t="s">
        <v>356</v>
      </c>
      <c r="D165" s="257"/>
      <c r="E165" s="96" t="s">
        <v>49</v>
      </c>
      <c r="F165" s="55" t="s">
        <v>16</v>
      </c>
      <c r="G165" s="56">
        <v>15</v>
      </c>
      <c r="H165" s="84"/>
      <c r="I165" s="84"/>
      <c r="J165" s="84"/>
      <c r="K165" s="84"/>
      <c r="L165" s="84"/>
      <c r="M165" s="84"/>
      <c r="N165" s="84"/>
    </row>
    <row r="166" spans="2:14" s="199" customFormat="1" ht="22.15" customHeight="1" thickBot="1" x14ac:dyDescent="0.2">
      <c r="B166" s="256"/>
      <c r="C166" s="258"/>
      <c r="D166" s="258"/>
      <c r="E166" s="59" t="s">
        <v>46</v>
      </c>
      <c r="F166" s="60" t="s">
        <v>376</v>
      </c>
      <c r="G166" s="81">
        <v>10</v>
      </c>
      <c r="H166" s="84"/>
      <c r="I166" s="84"/>
      <c r="J166" s="84"/>
      <c r="K166" s="84"/>
      <c r="L166" s="84"/>
      <c r="M166" s="84"/>
      <c r="N166" s="84"/>
    </row>
    <row r="167" spans="2:14" s="199" customFormat="1" ht="22.15" customHeight="1" thickTop="1" x14ac:dyDescent="0.15">
      <c r="B167" s="187"/>
      <c r="C167" s="188"/>
      <c r="D167" s="188"/>
      <c r="E167" s="188"/>
      <c r="F167" s="187"/>
      <c r="G167" s="188"/>
    </row>
    <row r="168" spans="2:14" s="199" customFormat="1" ht="22.15" customHeight="1" x14ac:dyDescent="0.15">
      <c r="B168" s="187"/>
      <c r="C168" s="188"/>
      <c r="D168" s="188"/>
      <c r="E168" s="188"/>
      <c r="F168" s="187"/>
      <c r="G168" s="188"/>
    </row>
    <row r="169" spans="2:14" s="199" customFormat="1" ht="22.15" customHeight="1" x14ac:dyDescent="0.15">
      <c r="B169" s="187"/>
      <c r="C169" s="188"/>
      <c r="D169" s="188"/>
      <c r="E169" s="188"/>
      <c r="F169" s="187"/>
      <c r="G169" s="188"/>
    </row>
    <row r="170" spans="2:14" s="199" customFormat="1" ht="22.15" customHeight="1" x14ac:dyDescent="0.15">
      <c r="B170" s="187"/>
      <c r="C170" s="188"/>
      <c r="D170" s="188"/>
      <c r="E170" s="188"/>
      <c r="F170" s="187"/>
      <c r="G170" s="188"/>
    </row>
    <row r="171" spans="2:14" s="199" customFormat="1" ht="22.15" customHeight="1" x14ac:dyDescent="0.15">
      <c r="B171" s="187"/>
      <c r="C171" s="188"/>
      <c r="D171" s="188"/>
      <c r="E171" s="188"/>
      <c r="F171" s="187"/>
      <c r="G171" s="188"/>
    </row>
    <row r="172" spans="2:14" s="199" customFormat="1" ht="22.15" customHeight="1" x14ac:dyDescent="0.15">
      <c r="B172" s="187"/>
      <c r="C172" s="188"/>
      <c r="D172" s="188"/>
      <c r="E172" s="188"/>
      <c r="F172" s="187"/>
      <c r="G172" s="188"/>
      <c r="I172" s="200"/>
    </row>
    <row r="173" spans="2:14" s="199" customFormat="1" ht="22.15" customHeight="1" x14ac:dyDescent="0.15">
      <c r="B173" s="187"/>
      <c r="C173" s="188"/>
      <c r="D173" s="188"/>
      <c r="E173" s="188"/>
      <c r="F173" s="187"/>
      <c r="G173" s="188"/>
      <c r="I173" s="200"/>
    </row>
    <row r="174" spans="2:14" ht="22.15" customHeight="1" x14ac:dyDescent="0.15">
      <c r="I174" s="200"/>
      <c r="J174" s="199"/>
      <c r="K174" s="199"/>
      <c r="L174" s="199"/>
      <c r="M174" s="199"/>
      <c r="N174" s="199"/>
    </row>
    <row r="175" spans="2:14" ht="22.15" customHeight="1" x14ac:dyDescent="0.15">
      <c r="I175" s="200"/>
      <c r="J175" s="199" t="s">
        <v>444</v>
      </c>
      <c r="K175" s="199"/>
      <c r="L175" s="199"/>
      <c r="M175" s="199"/>
      <c r="N175" s="199"/>
    </row>
    <row r="176" spans="2:14" ht="22.15" customHeight="1" x14ac:dyDescent="0.15">
      <c r="I176" s="200"/>
      <c r="J176" s="199" t="s">
        <v>444</v>
      </c>
      <c r="K176" s="199"/>
      <c r="L176" s="199"/>
      <c r="M176" s="199"/>
      <c r="N176" s="199"/>
    </row>
    <row r="177" spans="9:14" ht="22.15" customHeight="1" x14ac:dyDescent="0.15">
      <c r="I177" s="200"/>
      <c r="J177" s="199" t="s">
        <v>444</v>
      </c>
      <c r="K177" s="199"/>
      <c r="L177" s="199"/>
      <c r="M177" s="199"/>
      <c r="N177" s="199"/>
    </row>
    <row r="178" spans="9:14" ht="22.15" customHeight="1" x14ac:dyDescent="0.15">
      <c r="I178" s="200"/>
      <c r="J178" s="199"/>
      <c r="K178" s="199"/>
      <c r="L178" s="199"/>
      <c r="M178" s="199"/>
      <c r="N178" s="199"/>
    </row>
    <row r="179" spans="9:14" ht="22.15" customHeight="1" x14ac:dyDescent="0.15">
      <c r="I179" s="200"/>
      <c r="J179" s="199"/>
      <c r="K179" s="199"/>
      <c r="L179" s="199"/>
      <c r="M179" s="199"/>
      <c r="N179" s="199"/>
    </row>
    <row r="180" spans="9:14" ht="22.15" customHeight="1" x14ac:dyDescent="0.15">
      <c r="I180" s="200"/>
      <c r="J180" s="199"/>
      <c r="K180" s="199"/>
      <c r="L180" s="199"/>
      <c r="M180" s="199"/>
      <c r="N180" s="199"/>
    </row>
    <row r="181" spans="9:14" ht="22.15" customHeight="1" x14ac:dyDescent="0.15">
      <c r="I181" s="200"/>
      <c r="J181" s="199"/>
      <c r="K181" s="199"/>
      <c r="L181" s="199"/>
      <c r="M181" s="199"/>
      <c r="N181" s="199"/>
    </row>
    <row r="182" spans="9:14" ht="22.15" customHeight="1" x14ac:dyDescent="0.15">
      <c r="I182" s="200"/>
      <c r="J182" s="199"/>
      <c r="K182" s="199"/>
      <c r="L182" s="199"/>
      <c r="M182" s="199"/>
      <c r="N182" s="199"/>
    </row>
    <row r="183" spans="9:14" ht="22.15" customHeight="1" x14ac:dyDescent="0.15">
      <c r="I183" s="200"/>
      <c r="J183" s="199"/>
      <c r="K183" s="199"/>
      <c r="L183" s="199"/>
      <c r="M183" s="199"/>
      <c r="N183" s="199"/>
    </row>
    <row r="184" spans="9:14" ht="22.15" customHeight="1" x14ac:dyDescent="0.15">
      <c r="I184" s="200"/>
      <c r="J184" s="199"/>
      <c r="K184" s="199"/>
      <c r="L184" s="199"/>
      <c r="M184" s="199"/>
      <c r="N184" s="199"/>
    </row>
    <row r="185" spans="9:14" ht="22.15" customHeight="1" x14ac:dyDescent="0.15"/>
    <row r="186" spans="9:14" ht="22.15" customHeight="1" x14ac:dyDescent="0.15"/>
    <row r="187" spans="9:14" ht="22.15" customHeight="1" x14ac:dyDescent="0.15"/>
    <row r="188" spans="9:14" ht="22.15" customHeight="1" x14ac:dyDescent="0.15"/>
    <row r="189" spans="9:14" ht="22.15" customHeight="1" x14ac:dyDescent="0.15"/>
    <row r="190" spans="9:14" ht="22.15" customHeight="1" x14ac:dyDescent="0.15"/>
    <row r="191" spans="9:14" ht="22.15" customHeight="1" x14ac:dyDescent="0.15"/>
    <row r="192" spans="9:14" ht="22.15" customHeight="1" x14ac:dyDescent="0.15"/>
    <row r="193" ht="22.15" customHeight="1" x14ac:dyDescent="0.15"/>
    <row r="194" ht="22.15" customHeight="1" x14ac:dyDescent="0.15"/>
    <row r="195" ht="22.15" customHeight="1" x14ac:dyDescent="0.15"/>
    <row r="196" ht="22.15" customHeight="1" x14ac:dyDescent="0.15"/>
    <row r="197" ht="22.15" customHeight="1" x14ac:dyDescent="0.15"/>
    <row r="198" ht="22.15" customHeight="1" x14ac:dyDescent="0.15"/>
    <row r="199" ht="22.15" customHeight="1" x14ac:dyDescent="0.15"/>
    <row r="200" ht="22.15" customHeight="1" x14ac:dyDescent="0.15"/>
    <row r="201" ht="22.15" customHeight="1" x14ac:dyDescent="0.15"/>
    <row r="202" ht="22.15" customHeight="1" x14ac:dyDescent="0.15"/>
    <row r="203" ht="22.15" customHeight="1" x14ac:dyDescent="0.15"/>
    <row r="204" ht="22.15" customHeight="1" x14ac:dyDescent="0.15"/>
    <row r="205" ht="22.15" customHeight="1" x14ac:dyDescent="0.15"/>
    <row r="206" ht="22.15" customHeight="1" x14ac:dyDescent="0.15"/>
    <row r="207" ht="22.15" customHeight="1" x14ac:dyDescent="0.15"/>
    <row r="208" ht="22.15" customHeight="1" x14ac:dyDescent="0.15"/>
    <row r="209" ht="22.15" customHeight="1" x14ac:dyDescent="0.15"/>
    <row r="210" ht="22.15" customHeight="1" x14ac:dyDescent="0.15"/>
    <row r="211" ht="22.15" customHeight="1" x14ac:dyDescent="0.15"/>
    <row r="212" ht="22.15" customHeight="1" x14ac:dyDescent="0.15"/>
    <row r="213" ht="22.15" customHeight="1" x14ac:dyDescent="0.15"/>
    <row r="214" ht="22.15" customHeight="1" x14ac:dyDescent="0.15"/>
    <row r="215" ht="22.15" customHeight="1" x14ac:dyDescent="0.15"/>
    <row r="216" ht="22.15" customHeight="1" x14ac:dyDescent="0.15"/>
    <row r="217" ht="22.15" customHeight="1" x14ac:dyDescent="0.15"/>
    <row r="218" ht="22.15" customHeight="1" x14ac:dyDescent="0.15"/>
    <row r="219" ht="22.15" customHeight="1" x14ac:dyDescent="0.15"/>
    <row r="220" ht="22.15" customHeight="1" x14ac:dyDescent="0.15"/>
    <row r="221" ht="22.15" customHeight="1" x14ac:dyDescent="0.15"/>
    <row r="222" ht="22.15" customHeight="1" x14ac:dyDescent="0.15"/>
    <row r="223" ht="22.15" customHeight="1" x14ac:dyDescent="0.15"/>
    <row r="224" ht="22.15" customHeight="1" x14ac:dyDescent="0.15"/>
    <row r="225" ht="22.15" customHeight="1" x14ac:dyDescent="0.15"/>
    <row r="226" ht="22.15" customHeight="1" x14ac:dyDescent="0.15"/>
  </sheetData>
  <mergeCells count="219">
    <mergeCell ref="B2:N2"/>
    <mergeCell ref="C8:D8"/>
    <mergeCell ref="J8:K8"/>
    <mergeCell ref="B9:B10"/>
    <mergeCell ref="C9:D10"/>
    <mergeCell ref="J9:K9"/>
    <mergeCell ref="J10:K10"/>
    <mergeCell ref="B11:B14"/>
    <mergeCell ref="C11:D14"/>
    <mergeCell ref="J11:K11"/>
    <mergeCell ref="J12:K12"/>
    <mergeCell ref="J13:K13"/>
    <mergeCell ref="I14:I16"/>
    <mergeCell ref="J14:K16"/>
    <mergeCell ref="C15:D15"/>
    <mergeCell ref="C16:D16"/>
    <mergeCell ref="M4:M5"/>
    <mergeCell ref="B17:B19"/>
    <mergeCell ref="C17:D19"/>
    <mergeCell ref="I17:I19"/>
    <mergeCell ref="J17:K19"/>
    <mergeCell ref="B20:B21"/>
    <mergeCell ref="C20:D21"/>
    <mergeCell ref="I20:I22"/>
    <mergeCell ref="J20:K22"/>
    <mergeCell ref="C22:D22"/>
    <mergeCell ref="B27:B29"/>
    <mergeCell ref="C27:D27"/>
    <mergeCell ref="C28:D28"/>
    <mergeCell ref="J28:K28"/>
    <mergeCell ref="C29:D29"/>
    <mergeCell ref="J29:K29"/>
    <mergeCell ref="C23:D23"/>
    <mergeCell ref="J23:K23"/>
    <mergeCell ref="C24:D24"/>
    <mergeCell ref="I24:I27"/>
    <mergeCell ref="J24:K27"/>
    <mergeCell ref="C25:D25"/>
    <mergeCell ref="C26:D26"/>
    <mergeCell ref="C34:D34"/>
    <mergeCell ref="C35:D35"/>
    <mergeCell ref="I35:I39"/>
    <mergeCell ref="J35:J39"/>
    <mergeCell ref="B36:B38"/>
    <mergeCell ref="C36:D38"/>
    <mergeCell ref="C39:D39"/>
    <mergeCell ref="B30:B32"/>
    <mergeCell ref="C30:D30"/>
    <mergeCell ref="J30:K30"/>
    <mergeCell ref="C31:D31"/>
    <mergeCell ref="J31:K31"/>
    <mergeCell ref="C32:D32"/>
    <mergeCell ref="I32:I34"/>
    <mergeCell ref="J32:K34"/>
    <mergeCell ref="B33:B35"/>
    <mergeCell ref="C33:D33"/>
    <mergeCell ref="I40:I45"/>
    <mergeCell ref="J50:K50"/>
    <mergeCell ref="B48:B51"/>
    <mergeCell ref="C48:D51"/>
    <mergeCell ref="K56:K57"/>
    <mergeCell ref="I58:I61"/>
    <mergeCell ref="J58:J61"/>
    <mergeCell ref="K58:K59"/>
    <mergeCell ref="B52:B53"/>
    <mergeCell ref="C52:D52"/>
    <mergeCell ref="C53:D53"/>
    <mergeCell ref="K60:K61"/>
    <mergeCell ref="B44:B45"/>
    <mergeCell ref="C44:D44"/>
    <mergeCell ref="I51:I53"/>
    <mergeCell ref="J51:K53"/>
    <mergeCell ref="C45:D45"/>
    <mergeCell ref="C46:D46"/>
    <mergeCell ref="C40:D40"/>
    <mergeCell ref="C41:D43"/>
    <mergeCell ref="B41:B43"/>
    <mergeCell ref="B54:B55"/>
    <mergeCell ref="C54:D54"/>
    <mergeCell ref="C55:D55"/>
    <mergeCell ref="J46:K49"/>
    <mergeCell ref="I62:I63"/>
    <mergeCell ref="J62:K63"/>
    <mergeCell ref="C56:D58"/>
    <mergeCell ref="C63:D63"/>
    <mergeCell ref="C64:D64"/>
    <mergeCell ref="I54:I57"/>
    <mergeCell ref="J54:J57"/>
    <mergeCell ref="K54:K55"/>
    <mergeCell ref="C47:D47"/>
    <mergeCell ref="I46:I49"/>
    <mergeCell ref="B65:B66"/>
    <mergeCell ref="C65:D66"/>
    <mergeCell ref="B67:B68"/>
    <mergeCell ref="C67:D68"/>
    <mergeCell ref="I64:I65"/>
    <mergeCell ref="J64:K64"/>
    <mergeCell ref="J65:K65"/>
    <mergeCell ref="B59:B61"/>
    <mergeCell ref="C59:D61"/>
    <mergeCell ref="B62:B63"/>
    <mergeCell ref="C62:D62"/>
    <mergeCell ref="E62:E63"/>
    <mergeCell ref="F62:F63"/>
    <mergeCell ref="G62:G63"/>
    <mergeCell ref="B69:B72"/>
    <mergeCell ref="C69:D72"/>
    <mergeCell ref="C87:D87"/>
    <mergeCell ref="J87:K87"/>
    <mergeCell ref="B88:B90"/>
    <mergeCell ref="C88:D88"/>
    <mergeCell ref="I88:I91"/>
    <mergeCell ref="J88:K91"/>
    <mergeCell ref="C89:D89"/>
    <mergeCell ref="C90:D90"/>
    <mergeCell ref="C99:D99"/>
    <mergeCell ref="I99:I101"/>
    <mergeCell ref="J99:K101"/>
    <mergeCell ref="C100:D100"/>
    <mergeCell ref="C101:D101"/>
    <mergeCell ref="C102:D102"/>
    <mergeCell ref="I102:I105"/>
    <mergeCell ref="J102:K105"/>
    <mergeCell ref="B91:B94"/>
    <mergeCell ref="C91:D94"/>
    <mergeCell ref="I92:I94"/>
    <mergeCell ref="J92:K94"/>
    <mergeCell ref="B95:B98"/>
    <mergeCell ref="C95:D98"/>
    <mergeCell ref="I95:I98"/>
    <mergeCell ref="J95:K98"/>
    <mergeCell ref="B108:B110"/>
    <mergeCell ref="C108:D110"/>
    <mergeCell ref="I108:I109"/>
    <mergeCell ref="J108:K108"/>
    <mergeCell ref="J109:K109"/>
    <mergeCell ref="I110:I111"/>
    <mergeCell ref="C111:D111"/>
    <mergeCell ref="B103:B104"/>
    <mergeCell ref="C103:D104"/>
    <mergeCell ref="C105:D105"/>
    <mergeCell ref="C106:D106"/>
    <mergeCell ref="I106:I107"/>
    <mergeCell ref="J106:K106"/>
    <mergeCell ref="C107:D107"/>
    <mergeCell ref="J107:K107"/>
    <mergeCell ref="C112:D112"/>
    <mergeCell ref="I112:I113"/>
    <mergeCell ref="C113:D113"/>
    <mergeCell ref="B114:B115"/>
    <mergeCell ref="C114:D115"/>
    <mergeCell ref="J114:K114"/>
    <mergeCell ref="I115:I118"/>
    <mergeCell ref="J115:K118"/>
    <mergeCell ref="B116:B117"/>
    <mergeCell ref="C116:D117"/>
    <mergeCell ref="B118:B121"/>
    <mergeCell ref="C118:D121"/>
    <mergeCell ref="I119:I122"/>
    <mergeCell ref="J120:K120"/>
    <mergeCell ref="J121:K121"/>
    <mergeCell ref="B122:B124"/>
    <mergeCell ref="C122:D124"/>
    <mergeCell ref="I123:I124"/>
    <mergeCell ref="J123:K124"/>
    <mergeCell ref="B125:B128"/>
    <mergeCell ref="C125:D128"/>
    <mergeCell ref="J125:K125"/>
    <mergeCell ref="I126:I129"/>
    <mergeCell ref="J126:K129"/>
    <mergeCell ref="B129:B131"/>
    <mergeCell ref="C129:D131"/>
    <mergeCell ref="I130:I132"/>
    <mergeCell ref="J130:K132"/>
    <mergeCell ref="C132:D132"/>
    <mergeCell ref="B133:B135"/>
    <mergeCell ref="C133:D135"/>
    <mergeCell ref="I133:I136"/>
    <mergeCell ref="J133:K136"/>
    <mergeCell ref="B136:B138"/>
    <mergeCell ref="C136:D138"/>
    <mergeCell ref="I137:I141"/>
    <mergeCell ref="J137:K141"/>
    <mergeCell ref="B139:B143"/>
    <mergeCell ref="C139:D143"/>
    <mergeCell ref="B148:B153"/>
    <mergeCell ref="C148:D153"/>
    <mergeCell ref="E151:E152"/>
    <mergeCell ref="J151:K151"/>
    <mergeCell ref="I152:I154"/>
    <mergeCell ref="J152:K154"/>
    <mergeCell ref="C154:D154"/>
    <mergeCell ref="I142:I144"/>
    <mergeCell ref="J142:K144"/>
    <mergeCell ref="C144:D146"/>
    <mergeCell ref="I145:I150"/>
    <mergeCell ref="J145:J150"/>
    <mergeCell ref="C147:D147"/>
    <mergeCell ref="C158:D158"/>
    <mergeCell ref="I158:I160"/>
    <mergeCell ref="J158:K160"/>
    <mergeCell ref="B159:B160"/>
    <mergeCell ref="C159:D159"/>
    <mergeCell ref="C160:D160"/>
    <mergeCell ref="C155:D155"/>
    <mergeCell ref="I155:I157"/>
    <mergeCell ref="B156:B157"/>
    <mergeCell ref="C156:D157"/>
    <mergeCell ref="J156:K156"/>
    <mergeCell ref="J157:K157"/>
    <mergeCell ref="C164:D164"/>
    <mergeCell ref="B165:B166"/>
    <mergeCell ref="C165:D166"/>
    <mergeCell ref="C161:D161"/>
    <mergeCell ref="I161:I163"/>
    <mergeCell ref="J161:K163"/>
    <mergeCell ref="B162:B163"/>
    <mergeCell ref="C162:D162"/>
    <mergeCell ref="C163:D163"/>
  </mergeCells>
  <phoneticPr fontId="2"/>
  <printOptions horizontalCentered="1" verticalCentered="1"/>
  <pageMargins left="0.39370078740157483" right="0.39370078740157483" top="0.39370078740157483" bottom="0.39370078740157483" header="0.23622047244094491" footer="0.19685039370078741"/>
  <pageSetup paperSize="9" scale="45" fitToWidth="0" fitToHeight="0" orientation="portrait" r:id="rId1"/>
  <headerFooter alignWithMargins="0"/>
  <rowBreaks count="2" manualBreakCount="2">
    <brk id="85" min="1" max="13" man="1"/>
    <brk id="167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F95D-648C-4D7B-B286-2FAE8CC04C16}">
  <dimension ref="A3:F284"/>
  <sheetViews>
    <sheetView topLeftCell="A4" zoomScale="40" zoomScaleNormal="40" workbookViewId="0">
      <selection activeCell="B97" sqref="A4:F283"/>
    </sheetView>
  </sheetViews>
  <sheetFormatPr defaultRowHeight="13.5" x14ac:dyDescent="0.15"/>
  <cols>
    <col min="2" max="3" width="48.625" bestFit="1" customWidth="1"/>
    <col min="4" max="4" width="5.375" bestFit="1" customWidth="1"/>
    <col min="5" max="5" width="52.375" bestFit="1" customWidth="1"/>
  </cols>
  <sheetData>
    <row r="3" spans="1:6" ht="14.25" thickBot="1" x14ac:dyDescent="0.2"/>
    <row r="4" spans="1:6" ht="21.75" thickTop="1" x14ac:dyDescent="0.15">
      <c r="A4" s="261">
        <v>101</v>
      </c>
      <c r="B4" s="356" t="s">
        <v>372</v>
      </c>
      <c r="C4" s="357"/>
      <c r="D4" s="164" t="s">
        <v>49</v>
      </c>
      <c r="E4" s="173" t="s">
        <v>27</v>
      </c>
      <c r="F4" s="175">
        <v>8</v>
      </c>
    </row>
    <row r="5" spans="1:6" ht="21" x14ac:dyDescent="0.15">
      <c r="A5" s="266"/>
      <c r="B5" s="345"/>
      <c r="C5" s="346"/>
      <c r="D5" s="96" t="s">
        <v>46</v>
      </c>
      <c r="E5" s="171" t="s">
        <v>28</v>
      </c>
      <c r="F5" s="56">
        <v>3</v>
      </c>
    </row>
    <row r="6" spans="1:6" ht="21" x14ac:dyDescent="0.15">
      <c r="A6" s="255">
        <v>102</v>
      </c>
      <c r="B6" s="358" t="s">
        <v>374</v>
      </c>
      <c r="C6" s="359"/>
      <c r="D6" s="96" t="s">
        <v>49</v>
      </c>
      <c r="E6" s="171" t="s">
        <v>75</v>
      </c>
      <c r="F6" s="56">
        <v>15</v>
      </c>
    </row>
    <row r="7" spans="1:6" ht="21" x14ac:dyDescent="0.15">
      <c r="A7" s="261"/>
      <c r="B7" s="360"/>
      <c r="C7" s="361"/>
      <c r="D7" s="96" t="s">
        <v>46</v>
      </c>
      <c r="E7" s="171" t="s">
        <v>51</v>
      </c>
      <c r="F7" s="56">
        <v>8</v>
      </c>
    </row>
    <row r="8" spans="1:6" ht="21" x14ac:dyDescent="0.15">
      <c r="A8" s="261"/>
      <c r="B8" s="360"/>
      <c r="C8" s="361"/>
      <c r="D8" s="96" t="s">
        <v>47</v>
      </c>
      <c r="E8" s="171" t="s">
        <v>52</v>
      </c>
      <c r="F8" s="56">
        <v>5</v>
      </c>
    </row>
    <row r="9" spans="1:6" ht="21" x14ac:dyDescent="0.15">
      <c r="A9" s="266"/>
      <c r="B9" s="362"/>
      <c r="C9" s="363"/>
      <c r="D9" s="96" t="s">
        <v>48</v>
      </c>
      <c r="E9" s="171" t="s">
        <v>53</v>
      </c>
      <c r="F9" s="56">
        <v>3</v>
      </c>
    </row>
    <row r="10" spans="1:6" ht="21" x14ac:dyDescent="0.15">
      <c r="A10" s="94">
        <v>103</v>
      </c>
      <c r="B10" s="166" t="s">
        <v>67</v>
      </c>
      <c r="C10" s="57"/>
      <c r="D10" s="96" t="s">
        <v>49</v>
      </c>
      <c r="E10" s="171"/>
      <c r="F10" s="56">
        <v>3</v>
      </c>
    </row>
    <row r="11" spans="1:6" ht="21" x14ac:dyDescent="0.15">
      <c r="A11" s="94">
        <v>104</v>
      </c>
      <c r="B11" s="364" t="s">
        <v>72</v>
      </c>
      <c r="C11" s="365"/>
      <c r="D11" s="96" t="s">
        <v>375</v>
      </c>
      <c r="E11" s="55" t="s">
        <v>16</v>
      </c>
      <c r="F11" s="56">
        <v>3</v>
      </c>
    </row>
    <row r="12" spans="1:6" ht="21" x14ac:dyDescent="0.15">
      <c r="A12" s="255">
        <v>105</v>
      </c>
      <c r="B12" s="366" t="s">
        <v>4</v>
      </c>
      <c r="C12" s="342"/>
      <c r="D12" s="96" t="s">
        <v>49</v>
      </c>
      <c r="E12" s="55" t="s">
        <v>16</v>
      </c>
      <c r="F12" s="56">
        <v>15</v>
      </c>
    </row>
    <row r="13" spans="1:6" ht="21" x14ac:dyDescent="0.15">
      <c r="A13" s="261"/>
      <c r="B13" s="343"/>
      <c r="C13" s="344"/>
      <c r="D13" s="96" t="s">
        <v>46</v>
      </c>
      <c r="E13" s="55" t="s">
        <v>376</v>
      </c>
      <c r="F13" s="58">
        <v>10</v>
      </c>
    </row>
    <row r="14" spans="1:6" ht="21" x14ac:dyDescent="0.15">
      <c r="A14" s="266"/>
      <c r="B14" s="345"/>
      <c r="C14" s="346"/>
      <c r="D14" s="96" t="s">
        <v>47</v>
      </c>
      <c r="E14" s="161" t="s">
        <v>268</v>
      </c>
      <c r="F14" s="56">
        <v>5</v>
      </c>
    </row>
    <row r="15" spans="1:6" ht="21" x14ac:dyDescent="0.15">
      <c r="A15" s="255">
        <v>106</v>
      </c>
      <c r="B15" s="366" t="s">
        <v>76</v>
      </c>
      <c r="C15" s="342"/>
      <c r="D15" s="96" t="s">
        <v>49</v>
      </c>
      <c r="E15" s="55" t="s">
        <v>16</v>
      </c>
      <c r="F15" s="56">
        <v>15</v>
      </c>
    </row>
    <row r="16" spans="1:6" ht="21" x14ac:dyDescent="0.15">
      <c r="A16" s="266"/>
      <c r="B16" s="345"/>
      <c r="C16" s="346"/>
      <c r="D16" s="96" t="s">
        <v>46</v>
      </c>
      <c r="E16" s="55" t="s">
        <v>376</v>
      </c>
      <c r="F16" s="58">
        <v>10</v>
      </c>
    </row>
    <row r="17" spans="1:6" ht="21" x14ac:dyDescent="0.15">
      <c r="A17" s="94">
        <v>107</v>
      </c>
      <c r="B17" s="364" t="s">
        <v>5</v>
      </c>
      <c r="C17" s="365"/>
      <c r="D17" s="96" t="s">
        <v>49</v>
      </c>
      <c r="E17" s="171" t="s">
        <v>17</v>
      </c>
      <c r="F17" s="56">
        <v>10</v>
      </c>
    </row>
    <row r="18" spans="1:6" ht="21" x14ac:dyDescent="0.15">
      <c r="A18" s="94">
        <v>108</v>
      </c>
      <c r="B18" s="166" t="s">
        <v>238</v>
      </c>
      <c r="C18" s="167"/>
      <c r="D18" s="96" t="s">
        <v>49</v>
      </c>
      <c r="E18" s="171" t="s">
        <v>17</v>
      </c>
      <c r="F18" s="56">
        <v>10</v>
      </c>
    </row>
    <row r="19" spans="1:6" ht="21" x14ac:dyDescent="0.15">
      <c r="A19" s="94">
        <v>109</v>
      </c>
      <c r="B19" s="166" t="s">
        <v>71</v>
      </c>
      <c r="C19" s="167"/>
      <c r="D19" s="96" t="s">
        <v>49</v>
      </c>
      <c r="E19" s="171" t="s">
        <v>17</v>
      </c>
      <c r="F19" s="56">
        <v>10</v>
      </c>
    </row>
    <row r="20" spans="1:6" ht="21" x14ac:dyDescent="0.15">
      <c r="A20" s="94">
        <v>110</v>
      </c>
      <c r="B20" s="364" t="s">
        <v>6</v>
      </c>
      <c r="C20" s="374"/>
      <c r="D20" s="96" t="s">
        <v>49</v>
      </c>
      <c r="E20" s="171" t="s">
        <v>34</v>
      </c>
      <c r="F20" s="56">
        <v>8</v>
      </c>
    </row>
    <row r="21" spans="1:6" ht="21" x14ac:dyDescent="0.15">
      <c r="A21" s="94">
        <v>111</v>
      </c>
      <c r="B21" s="166" t="s">
        <v>7</v>
      </c>
      <c r="C21" s="167"/>
      <c r="D21" s="96" t="s">
        <v>49</v>
      </c>
      <c r="E21" s="171" t="s">
        <v>35</v>
      </c>
      <c r="F21" s="56">
        <v>5</v>
      </c>
    </row>
    <row r="22" spans="1:6" ht="21" x14ac:dyDescent="0.15">
      <c r="A22" s="255">
        <v>112</v>
      </c>
      <c r="B22" s="129" t="s">
        <v>103</v>
      </c>
      <c r="C22" s="130"/>
      <c r="D22" s="96" t="s">
        <v>49</v>
      </c>
      <c r="E22" s="171" t="s">
        <v>379</v>
      </c>
      <c r="F22" s="56">
        <v>10</v>
      </c>
    </row>
    <row r="23" spans="1:6" ht="21" x14ac:dyDescent="0.15">
      <c r="A23" s="261"/>
      <c r="B23" s="360" t="s">
        <v>99</v>
      </c>
      <c r="C23" s="361"/>
      <c r="D23" s="96" t="s">
        <v>46</v>
      </c>
      <c r="E23" s="171" t="s">
        <v>380</v>
      </c>
      <c r="F23" s="56">
        <v>5</v>
      </c>
    </row>
    <row r="24" spans="1:6" ht="21" x14ac:dyDescent="0.15">
      <c r="A24" s="266"/>
      <c r="B24" s="371" t="s">
        <v>357</v>
      </c>
      <c r="C24" s="372"/>
      <c r="D24" s="96" t="s">
        <v>47</v>
      </c>
      <c r="E24" s="171" t="s">
        <v>382</v>
      </c>
      <c r="F24" s="56">
        <v>8</v>
      </c>
    </row>
    <row r="25" spans="1:6" ht="21" x14ac:dyDescent="0.15">
      <c r="A25" s="255">
        <v>113</v>
      </c>
      <c r="B25" s="367" t="s">
        <v>383</v>
      </c>
      <c r="C25" s="368"/>
      <c r="D25" s="96" t="s">
        <v>49</v>
      </c>
      <c r="E25" s="171" t="s">
        <v>379</v>
      </c>
      <c r="F25" s="56">
        <v>10</v>
      </c>
    </row>
    <row r="26" spans="1:6" ht="21" x14ac:dyDescent="0.15">
      <c r="A26" s="261"/>
      <c r="B26" s="369" t="s">
        <v>334</v>
      </c>
      <c r="C26" s="370"/>
      <c r="D26" s="96" t="s">
        <v>46</v>
      </c>
      <c r="E26" s="171" t="s">
        <v>380</v>
      </c>
      <c r="F26" s="56">
        <v>5</v>
      </c>
    </row>
    <row r="27" spans="1:6" ht="21" x14ac:dyDescent="0.15">
      <c r="A27" s="266"/>
      <c r="B27" s="371" t="s">
        <v>357</v>
      </c>
      <c r="C27" s="372"/>
      <c r="D27" s="96" t="s">
        <v>47</v>
      </c>
      <c r="E27" s="171" t="s">
        <v>382</v>
      </c>
      <c r="F27" s="56">
        <v>8</v>
      </c>
    </row>
    <row r="28" spans="1:6" ht="21" x14ac:dyDescent="0.15">
      <c r="A28" s="255">
        <v>114</v>
      </c>
      <c r="B28" s="367" t="s">
        <v>386</v>
      </c>
      <c r="C28" s="373"/>
      <c r="D28" s="96" t="s">
        <v>49</v>
      </c>
      <c r="E28" s="171" t="s">
        <v>379</v>
      </c>
      <c r="F28" s="56">
        <v>10</v>
      </c>
    </row>
    <row r="29" spans="1:6" ht="21" x14ac:dyDescent="0.15">
      <c r="A29" s="261"/>
      <c r="B29" s="143" t="s">
        <v>105</v>
      </c>
      <c r="C29" s="144"/>
      <c r="D29" s="96" t="s">
        <v>46</v>
      </c>
      <c r="E29" s="171" t="s">
        <v>380</v>
      </c>
      <c r="F29" s="56">
        <v>5</v>
      </c>
    </row>
    <row r="30" spans="1:6" ht="21" x14ac:dyDescent="0.15">
      <c r="A30" s="266"/>
      <c r="B30" s="371" t="s">
        <v>357</v>
      </c>
      <c r="C30" s="372"/>
      <c r="D30" s="96" t="s">
        <v>47</v>
      </c>
      <c r="E30" s="171" t="s">
        <v>382</v>
      </c>
      <c r="F30" s="56">
        <v>8</v>
      </c>
    </row>
    <row r="31" spans="1:6" ht="21" x14ac:dyDescent="0.15">
      <c r="A31" s="151"/>
      <c r="B31" s="376" t="s">
        <v>389</v>
      </c>
      <c r="C31" s="368"/>
      <c r="D31" s="96" t="s">
        <v>49</v>
      </c>
      <c r="E31" s="171" t="s">
        <v>16</v>
      </c>
      <c r="F31" s="56">
        <v>15</v>
      </c>
    </row>
    <row r="32" spans="1:6" ht="21" x14ac:dyDescent="0.15">
      <c r="A32" s="152">
        <v>115</v>
      </c>
      <c r="B32" s="369"/>
      <c r="C32" s="370"/>
      <c r="D32" s="96" t="s">
        <v>46</v>
      </c>
      <c r="E32" s="171" t="s">
        <v>121</v>
      </c>
      <c r="F32" s="56">
        <v>3</v>
      </c>
    </row>
    <row r="33" spans="1:6" ht="21" x14ac:dyDescent="0.15">
      <c r="A33" s="155"/>
      <c r="B33" s="371"/>
      <c r="C33" s="377"/>
      <c r="D33" s="96" t="s">
        <v>47</v>
      </c>
      <c r="E33" s="171" t="s">
        <v>119</v>
      </c>
      <c r="F33" s="56">
        <v>3</v>
      </c>
    </row>
    <row r="34" spans="1:6" ht="21" x14ac:dyDescent="0.15">
      <c r="A34" s="94">
        <v>116</v>
      </c>
      <c r="B34" s="166" t="s">
        <v>390</v>
      </c>
      <c r="C34" s="167"/>
      <c r="D34" s="96" t="s">
        <v>49</v>
      </c>
      <c r="E34" s="171" t="s">
        <v>77</v>
      </c>
      <c r="F34" s="56">
        <v>3</v>
      </c>
    </row>
    <row r="35" spans="1:6" ht="21" x14ac:dyDescent="0.15">
      <c r="A35" s="151">
        <v>117</v>
      </c>
      <c r="B35" s="364" t="s">
        <v>79</v>
      </c>
      <c r="C35" s="365"/>
      <c r="D35" s="163" t="s">
        <v>49</v>
      </c>
      <c r="E35" s="61"/>
      <c r="F35" s="174">
        <v>15</v>
      </c>
    </row>
    <row r="36" spans="1:6" ht="21" x14ac:dyDescent="0.15">
      <c r="A36" s="255">
        <v>118</v>
      </c>
      <c r="B36" s="290" t="s">
        <v>463</v>
      </c>
      <c r="C36" s="279" t="s">
        <v>448</v>
      </c>
      <c r="D36" s="96" t="s">
        <v>49</v>
      </c>
      <c r="E36" s="171" t="s">
        <v>191</v>
      </c>
      <c r="F36" s="56">
        <v>8</v>
      </c>
    </row>
    <row r="37" spans="1:6" ht="21" x14ac:dyDescent="0.15">
      <c r="A37" s="261"/>
      <c r="B37" s="286"/>
      <c r="C37" s="380"/>
      <c r="D37" s="96" t="s">
        <v>46</v>
      </c>
      <c r="E37" s="171" t="s">
        <v>192</v>
      </c>
      <c r="F37" s="56">
        <v>5</v>
      </c>
    </row>
    <row r="38" spans="1:6" ht="21" x14ac:dyDescent="0.15">
      <c r="A38" s="261"/>
      <c r="B38" s="286"/>
      <c r="C38" s="280"/>
      <c r="D38" s="163" t="s">
        <v>47</v>
      </c>
      <c r="E38" s="61" t="s">
        <v>189</v>
      </c>
      <c r="F38" s="174">
        <v>1</v>
      </c>
    </row>
    <row r="39" spans="1:6" ht="21" x14ac:dyDescent="0.15">
      <c r="A39" s="261"/>
      <c r="B39" s="286"/>
      <c r="C39" s="279" t="s">
        <v>464</v>
      </c>
      <c r="D39" s="163" t="s">
        <v>48</v>
      </c>
      <c r="E39" s="61" t="s">
        <v>191</v>
      </c>
      <c r="F39" s="174">
        <v>5</v>
      </c>
    </row>
    <row r="40" spans="1:6" ht="21" x14ac:dyDescent="0.15">
      <c r="A40" s="261"/>
      <c r="B40" s="286"/>
      <c r="C40" s="380"/>
      <c r="D40" s="163" t="s">
        <v>50</v>
      </c>
      <c r="E40" s="61" t="s">
        <v>192</v>
      </c>
      <c r="F40" s="174">
        <v>3</v>
      </c>
    </row>
    <row r="41" spans="1:6" ht="21.75" thickBot="1" x14ac:dyDescent="0.2">
      <c r="A41" s="378"/>
      <c r="B41" s="379"/>
      <c r="C41" s="381"/>
      <c r="D41" s="97" t="s">
        <v>98</v>
      </c>
      <c r="E41" s="63" t="s">
        <v>189</v>
      </c>
      <c r="F41" s="64">
        <v>1</v>
      </c>
    </row>
    <row r="42" spans="1:6" ht="21" x14ac:dyDescent="0.15">
      <c r="A42" s="375">
        <v>201</v>
      </c>
      <c r="B42" s="156" t="s">
        <v>80</v>
      </c>
      <c r="C42" s="157"/>
      <c r="D42" s="164" t="s">
        <v>49</v>
      </c>
      <c r="E42" s="173" t="s">
        <v>38</v>
      </c>
      <c r="F42" s="175">
        <v>15</v>
      </c>
    </row>
    <row r="43" spans="1:6" ht="21" x14ac:dyDescent="0.15">
      <c r="A43" s="266"/>
      <c r="B43" s="145" t="s">
        <v>358</v>
      </c>
      <c r="C43" s="146"/>
      <c r="D43" s="96" t="s">
        <v>46</v>
      </c>
      <c r="E43" s="171" t="s">
        <v>39</v>
      </c>
      <c r="F43" s="56">
        <v>10</v>
      </c>
    </row>
    <row r="44" spans="1:6" ht="21" x14ac:dyDescent="0.15">
      <c r="A44" s="94">
        <v>202</v>
      </c>
      <c r="B44" s="166" t="s">
        <v>81</v>
      </c>
      <c r="C44" s="167"/>
      <c r="D44" s="96" t="s">
        <v>49</v>
      </c>
      <c r="E44" s="171" t="s">
        <v>40</v>
      </c>
      <c r="F44" s="56">
        <v>15</v>
      </c>
    </row>
    <row r="45" spans="1:6" ht="21" x14ac:dyDescent="0.15">
      <c r="A45" s="94">
        <v>203</v>
      </c>
      <c r="B45" s="166" t="s">
        <v>283</v>
      </c>
      <c r="C45" s="167"/>
      <c r="D45" s="96" t="s">
        <v>49</v>
      </c>
      <c r="E45" s="171" t="s">
        <v>95</v>
      </c>
      <c r="F45" s="56">
        <v>15</v>
      </c>
    </row>
    <row r="46" spans="1:6" ht="21" x14ac:dyDescent="0.15">
      <c r="A46" s="255">
        <v>204</v>
      </c>
      <c r="B46" s="358" t="s">
        <v>394</v>
      </c>
      <c r="C46" s="359"/>
      <c r="D46" s="96" t="s">
        <v>49</v>
      </c>
      <c r="E46" s="171" t="s">
        <v>75</v>
      </c>
      <c r="F46" s="56">
        <v>15</v>
      </c>
    </row>
    <row r="47" spans="1:6" ht="21" x14ac:dyDescent="0.15">
      <c r="A47" s="261"/>
      <c r="B47" s="360"/>
      <c r="C47" s="361"/>
      <c r="D47" s="96" t="s">
        <v>46</v>
      </c>
      <c r="E47" s="171" t="s">
        <v>51</v>
      </c>
      <c r="F47" s="56">
        <v>8</v>
      </c>
    </row>
    <row r="48" spans="1:6" ht="21" x14ac:dyDescent="0.15">
      <c r="A48" s="261"/>
      <c r="B48" s="360"/>
      <c r="C48" s="361"/>
      <c r="D48" s="96" t="s">
        <v>47</v>
      </c>
      <c r="E48" s="171" t="s">
        <v>52</v>
      </c>
      <c r="F48" s="56">
        <v>5</v>
      </c>
    </row>
    <row r="49" spans="1:6" ht="21" x14ac:dyDescent="0.15">
      <c r="A49" s="266"/>
      <c r="B49" s="362"/>
      <c r="C49" s="363"/>
      <c r="D49" s="96" t="s">
        <v>48</v>
      </c>
      <c r="E49" s="171" t="s">
        <v>53</v>
      </c>
      <c r="F49" s="56">
        <v>3</v>
      </c>
    </row>
    <row r="50" spans="1:6" ht="21" x14ac:dyDescent="0.15">
      <c r="A50" s="255">
        <v>205</v>
      </c>
      <c r="B50" s="129" t="s">
        <v>131</v>
      </c>
      <c r="C50" s="130"/>
      <c r="D50" s="96" t="s">
        <v>49</v>
      </c>
      <c r="E50" s="55" t="s">
        <v>16</v>
      </c>
      <c r="F50" s="56">
        <v>15</v>
      </c>
    </row>
    <row r="51" spans="1:6" ht="21" x14ac:dyDescent="0.15">
      <c r="A51" s="266"/>
      <c r="B51" s="133" t="s">
        <v>132</v>
      </c>
      <c r="C51" s="134"/>
      <c r="D51" s="96" t="s">
        <v>46</v>
      </c>
      <c r="E51" s="55" t="s">
        <v>376</v>
      </c>
      <c r="F51" s="58">
        <v>10</v>
      </c>
    </row>
    <row r="52" spans="1:6" ht="21" x14ac:dyDescent="0.15">
      <c r="A52" s="255">
        <v>206</v>
      </c>
      <c r="B52" s="149" t="s">
        <v>131</v>
      </c>
      <c r="C52" s="150"/>
      <c r="D52" s="96" t="s">
        <v>49</v>
      </c>
      <c r="E52" s="55" t="s">
        <v>95</v>
      </c>
      <c r="F52" s="56">
        <v>15</v>
      </c>
    </row>
    <row r="53" spans="1:6" ht="21" x14ac:dyDescent="0.15">
      <c r="A53" s="266"/>
      <c r="B53" s="267" t="s">
        <v>136</v>
      </c>
      <c r="C53" s="334"/>
      <c r="D53" s="96" t="s">
        <v>46</v>
      </c>
      <c r="E53" s="55" t="s">
        <v>96</v>
      </c>
      <c r="F53" s="56">
        <v>10</v>
      </c>
    </row>
    <row r="54" spans="1:6" ht="21" x14ac:dyDescent="0.15">
      <c r="A54" s="151"/>
      <c r="B54" s="358" t="s">
        <v>397</v>
      </c>
      <c r="C54" s="359"/>
      <c r="D54" s="96" t="s">
        <v>49</v>
      </c>
      <c r="E54" s="171" t="s">
        <v>466</v>
      </c>
      <c r="F54" s="56">
        <v>15</v>
      </c>
    </row>
    <row r="55" spans="1:6" ht="21" x14ac:dyDescent="0.15">
      <c r="A55" s="152">
        <v>207</v>
      </c>
      <c r="B55" s="360"/>
      <c r="C55" s="361"/>
      <c r="D55" s="96" t="s">
        <v>46</v>
      </c>
      <c r="E55" s="171" t="s">
        <v>39</v>
      </c>
      <c r="F55" s="56">
        <v>10</v>
      </c>
    </row>
    <row r="56" spans="1:6" ht="21" x14ac:dyDescent="0.15">
      <c r="A56" s="155"/>
      <c r="B56" s="362"/>
      <c r="C56" s="363"/>
      <c r="D56" s="96" t="s">
        <v>47</v>
      </c>
      <c r="E56" s="171" t="s">
        <v>467</v>
      </c>
      <c r="F56" s="56">
        <v>8</v>
      </c>
    </row>
    <row r="57" spans="1:6" ht="21" x14ac:dyDescent="0.15">
      <c r="A57" s="151"/>
      <c r="B57" s="158"/>
      <c r="C57" s="85"/>
      <c r="D57" s="96" t="s">
        <v>49</v>
      </c>
      <c r="E57" s="171" t="s">
        <v>468</v>
      </c>
      <c r="F57" s="56">
        <v>15</v>
      </c>
    </row>
    <row r="58" spans="1:6" ht="21" x14ac:dyDescent="0.15">
      <c r="A58" s="152">
        <v>208</v>
      </c>
      <c r="B58" s="388" t="s">
        <v>339</v>
      </c>
      <c r="C58" s="389"/>
      <c r="D58" s="96" t="s">
        <v>46</v>
      </c>
      <c r="E58" s="171" t="s">
        <v>39</v>
      </c>
      <c r="F58" s="56">
        <v>10</v>
      </c>
    </row>
    <row r="59" spans="1:6" ht="21" x14ac:dyDescent="0.15">
      <c r="A59" s="155"/>
      <c r="B59" s="159"/>
      <c r="C59" s="160"/>
      <c r="D59" s="96" t="s">
        <v>47</v>
      </c>
      <c r="E59" s="171" t="s">
        <v>469</v>
      </c>
      <c r="F59" s="56">
        <v>8</v>
      </c>
    </row>
    <row r="60" spans="1:6" ht="21" x14ac:dyDescent="0.15">
      <c r="A60" s="255">
        <v>209</v>
      </c>
      <c r="B60" s="367" t="s">
        <v>151</v>
      </c>
      <c r="C60" s="368"/>
      <c r="D60" s="279" t="s">
        <v>49</v>
      </c>
      <c r="E60" s="329" t="s">
        <v>470</v>
      </c>
      <c r="F60" s="331">
        <v>15</v>
      </c>
    </row>
    <row r="61" spans="1:6" ht="21" x14ac:dyDescent="0.15">
      <c r="A61" s="266"/>
      <c r="B61" s="371" t="s">
        <v>341</v>
      </c>
      <c r="C61" s="377"/>
      <c r="D61" s="280"/>
      <c r="E61" s="330"/>
      <c r="F61" s="332"/>
    </row>
    <row r="62" spans="1:6" ht="21" x14ac:dyDescent="0.15">
      <c r="A62" s="94">
        <v>210</v>
      </c>
      <c r="B62" s="382" t="s">
        <v>8</v>
      </c>
      <c r="C62" s="383"/>
      <c r="D62" s="96" t="s">
        <v>49</v>
      </c>
      <c r="E62" s="171"/>
      <c r="F62" s="56">
        <v>15</v>
      </c>
    </row>
    <row r="63" spans="1:6" ht="21" x14ac:dyDescent="0.15">
      <c r="A63" s="255">
        <v>211</v>
      </c>
      <c r="B63" s="384" t="s">
        <v>110</v>
      </c>
      <c r="C63" s="359"/>
      <c r="D63" s="96" t="s">
        <v>49</v>
      </c>
      <c r="E63" s="55" t="s">
        <v>41</v>
      </c>
      <c r="F63" s="56">
        <v>8</v>
      </c>
    </row>
    <row r="64" spans="1:6" ht="21" x14ac:dyDescent="0.15">
      <c r="A64" s="266"/>
      <c r="B64" s="362"/>
      <c r="C64" s="363"/>
      <c r="D64" s="96" t="s">
        <v>46</v>
      </c>
      <c r="E64" s="55" t="s">
        <v>42</v>
      </c>
      <c r="F64" s="56">
        <v>8</v>
      </c>
    </row>
    <row r="65" spans="1:6" ht="21" x14ac:dyDescent="0.15">
      <c r="A65" s="255">
        <v>212</v>
      </c>
      <c r="B65" s="384" t="s">
        <v>82</v>
      </c>
      <c r="C65" s="385"/>
      <c r="D65" s="96" t="s">
        <v>49</v>
      </c>
      <c r="E65" s="55" t="s">
        <v>83</v>
      </c>
      <c r="F65" s="56">
        <v>8</v>
      </c>
    </row>
    <row r="66" spans="1:6" ht="21" x14ac:dyDescent="0.15">
      <c r="A66" s="266"/>
      <c r="B66" s="386"/>
      <c r="C66" s="387"/>
      <c r="D66" s="96" t="s">
        <v>46</v>
      </c>
      <c r="E66" s="55" t="s">
        <v>42</v>
      </c>
      <c r="F66" s="56">
        <v>8</v>
      </c>
    </row>
    <row r="67" spans="1:6" ht="21" x14ac:dyDescent="0.15">
      <c r="A67" s="151"/>
      <c r="B67" s="141"/>
      <c r="C67" s="142"/>
      <c r="D67" s="96" t="s">
        <v>49</v>
      </c>
      <c r="E67" s="55" t="s">
        <v>16</v>
      </c>
      <c r="F67" s="56">
        <v>8</v>
      </c>
    </row>
    <row r="68" spans="1:6" ht="21" x14ac:dyDescent="0.15">
      <c r="A68" s="152">
        <v>213</v>
      </c>
      <c r="B68" s="143" t="s">
        <v>328</v>
      </c>
      <c r="C68" s="144"/>
      <c r="D68" s="96" t="s">
        <v>46</v>
      </c>
      <c r="E68" s="55" t="s">
        <v>17</v>
      </c>
      <c r="F68" s="56">
        <v>5</v>
      </c>
    </row>
    <row r="69" spans="1:6" ht="21" x14ac:dyDescent="0.15">
      <c r="A69" s="155"/>
      <c r="B69" s="362" t="s">
        <v>344</v>
      </c>
      <c r="C69" s="363"/>
      <c r="D69" s="96" t="s">
        <v>47</v>
      </c>
      <c r="E69" s="55" t="s">
        <v>18</v>
      </c>
      <c r="F69" s="56">
        <v>3</v>
      </c>
    </row>
    <row r="70" spans="1:6" ht="21" x14ac:dyDescent="0.15">
      <c r="A70" s="255">
        <v>214</v>
      </c>
      <c r="B70" s="384" t="s">
        <v>403</v>
      </c>
      <c r="C70" s="359"/>
      <c r="D70" s="96" t="s">
        <v>49</v>
      </c>
      <c r="E70" s="55" t="s">
        <v>15</v>
      </c>
      <c r="F70" s="56">
        <v>10</v>
      </c>
    </row>
    <row r="71" spans="1:6" ht="21" x14ac:dyDescent="0.15">
      <c r="A71" s="261"/>
      <c r="B71" s="360"/>
      <c r="C71" s="361"/>
      <c r="D71" s="96" t="s">
        <v>46</v>
      </c>
      <c r="E71" s="55" t="s">
        <v>378</v>
      </c>
      <c r="F71" s="56">
        <v>8</v>
      </c>
    </row>
    <row r="72" spans="1:6" ht="21" x14ac:dyDescent="0.15">
      <c r="A72" s="261"/>
      <c r="B72" s="360"/>
      <c r="C72" s="361"/>
      <c r="D72" s="96" t="s">
        <v>47</v>
      </c>
      <c r="E72" s="55" t="s">
        <v>376</v>
      </c>
      <c r="F72" s="56">
        <v>5</v>
      </c>
    </row>
    <row r="73" spans="1:6" ht="21.75" thickBot="1" x14ac:dyDescent="0.2">
      <c r="A73" s="261"/>
      <c r="B73" s="360"/>
      <c r="C73" s="361"/>
      <c r="D73" s="163" t="s">
        <v>48</v>
      </c>
      <c r="E73" s="176" t="s">
        <v>406</v>
      </c>
      <c r="F73" s="174">
        <v>3</v>
      </c>
    </row>
    <row r="74" spans="1:6" ht="21.75" thickTop="1" x14ac:dyDescent="0.15">
      <c r="A74" s="153">
        <v>215</v>
      </c>
      <c r="B74" s="390" t="s">
        <v>100</v>
      </c>
      <c r="C74" s="391"/>
      <c r="D74" s="96" t="s">
        <v>49</v>
      </c>
      <c r="E74" s="55" t="s">
        <v>376</v>
      </c>
      <c r="F74" s="112">
        <v>15</v>
      </c>
    </row>
    <row r="75" spans="1:6" ht="21" x14ac:dyDescent="0.15">
      <c r="A75" s="153">
        <v>216</v>
      </c>
      <c r="B75" s="259" t="s">
        <v>58</v>
      </c>
      <c r="C75" s="278"/>
      <c r="D75" s="96" t="s">
        <v>49</v>
      </c>
      <c r="E75" s="171"/>
      <c r="F75" s="112">
        <v>5</v>
      </c>
    </row>
    <row r="76" spans="1:6" ht="21" x14ac:dyDescent="0.15">
      <c r="A76" s="153">
        <v>217</v>
      </c>
      <c r="B76" s="259" t="s">
        <v>101</v>
      </c>
      <c r="C76" s="278"/>
      <c r="D76" s="96" t="s">
        <v>49</v>
      </c>
      <c r="E76" s="171"/>
      <c r="F76" s="112">
        <v>10</v>
      </c>
    </row>
    <row r="77" spans="1:6" ht="21" x14ac:dyDescent="0.15">
      <c r="A77" s="153">
        <v>218</v>
      </c>
      <c r="B77" s="259" t="s">
        <v>102</v>
      </c>
      <c r="C77" s="278"/>
      <c r="D77" s="96" t="s">
        <v>49</v>
      </c>
      <c r="E77" s="55" t="s">
        <v>16</v>
      </c>
      <c r="F77" s="112">
        <v>15</v>
      </c>
    </row>
    <row r="78" spans="1:6" ht="21" x14ac:dyDescent="0.15">
      <c r="A78" s="153">
        <v>219</v>
      </c>
      <c r="B78" s="382" t="s">
        <v>373</v>
      </c>
      <c r="C78" s="383"/>
      <c r="D78" s="96" t="s">
        <v>49</v>
      </c>
      <c r="E78" s="171"/>
      <c r="F78" s="112">
        <v>8</v>
      </c>
    </row>
    <row r="79" spans="1:6" ht="21" x14ac:dyDescent="0.15">
      <c r="A79" s="318">
        <v>220</v>
      </c>
      <c r="B79" s="366" t="s">
        <v>329</v>
      </c>
      <c r="C79" s="342"/>
      <c r="D79" s="96" t="s">
        <v>49</v>
      </c>
      <c r="E79" s="55" t="s">
        <v>15</v>
      </c>
      <c r="F79" s="112">
        <v>10</v>
      </c>
    </row>
    <row r="80" spans="1:6" ht="21" x14ac:dyDescent="0.15">
      <c r="A80" s="335"/>
      <c r="B80" s="343"/>
      <c r="C80" s="344"/>
      <c r="D80" s="96" t="s">
        <v>46</v>
      </c>
      <c r="E80" s="55" t="s">
        <v>16</v>
      </c>
      <c r="F80" s="112">
        <v>5</v>
      </c>
    </row>
    <row r="81" spans="1:6" ht="21" x14ac:dyDescent="0.15">
      <c r="A81" s="333"/>
      <c r="B81" s="345"/>
      <c r="C81" s="346"/>
      <c r="D81" s="96" t="s">
        <v>47</v>
      </c>
      <c r="E81" s="55" t="s">
        <v>17</v>
      </c>
      <c r="F81" s="112">
        <v>3</v>
      </c>
    </row>
    <row r="82" spans="1:6" ht="21" x14ac:dyDescent="0.15">
      <c r="A82" s="318">
        <v>221</v>
      </c>
      <c r="B82" s="271" t="s">
        <v>330</v>
      </c>
      <c r="C82" s="272"/>
      <c r="D82" s="96" t="s">
        <v>49</v>
      </c>
      <c r="E82" s="55" t="s">
        <v>16</v>
      </c>
      <c r="F82" s="112">
        <v>15</v>
      </c>
    </row>
    <row r="83" spans="1:6" ht="21" x14ac:dyDescent="0.15">
      <c r="A83" s="335"/>
      <c r="B83" s="273"/>
      <c r="C83" s="274"/>
      <c r="D83" s="96" t="s">
        <v>46</v>
      </c>
      <c r="E83" s="55" t="s">
        <v>17</v>
      </c>
      <c r="F83" s="112">
        <v>10</v>
      </c>
    </row>
    <row r="84" spans="1:6" ht="21" x14ac:dyDescent="0.15">
      <c r="A84" s="333"/>
      <c r="B84" s="275"/>
      <c r="C84" s="276"/>
      <c r="D84" s="96" t="s">
        <v>47</v>
      </c>
      <c r="E84" s="55" t="s">
        <v>18</v>
      </c>
      <c r="F84" s="112">
        <v>8</v>
      </c>
    </row>
    <row r="85" spans="1:6" ht="21" x14ac:dyDescent="0.15">
      <c r="A85" s="318">
        <v>222</v>
      </c>
      <c r="B85" s="366" t="s">
        <v>331</v>
      </c>
      <c r="C85" s="342"/>
      <c r="D85" s="96" t="s">
        <v>49</v>
      </c>
      <c r="E85" s="55" t="s">
        <v>15</v>
      </c>
      <c r="F85" s="112">
        <v>10</v>
      </c>
    </row>
    <row r="86" spans="1:6" ht="21" x14ac:dyDescent="0.15">
      <c r="A86" s="335"/>
      <c r="B86" s="343"/>
      <c r="C86" s="344"/>
      <c r="D86" s="96" t="s">
        <v>46</v>
      </c>
      <c r="E86" s="55" t="s">
        <v>16</v>
      </c>
      <c r="F86" s="112">
        <v>5</v>
      </c>
    </row>
    <row r="87" spans="1:6" ht="21" x14ac:dyDescent="0.15">
      <c r="A87" s="333"/>
      <c r="B87" s="345"/>
      <c r="C87" s="346"/>
      <c r="D87" s="96" t="s">
        <v>47</v>
      </c>
      <c r="E87" s="55" t="s">
        <v>17</v>
      </c>
      <c r="F87" s="112">
        <v>3</v>
      </c>
    </row>
    <row r="88" spans="1:6" ht="21" x14ac:dyDescent="0.15">
      <c r="A88" s="153">
        <v>223</v>
      </c>
      <c r="B88" s="382" t="s">
        <v>85</v>
      </c>
      <c r="C88" s="383"/>
      <c r="D88" s="96" t="s">
        <v>49</v>
      </c>
      <c r="E88" s="171"/>
      <c r="F88" s="112">
        <v>3</v>
      </c>
    </row>
    <row r="89" spans="1:6" ht="21" x14ac:dyDescent="0.15">
      <c r="A89" s="318">
        <v>224</v>
      </c>
      <c r="B89" s="384" t="s">
        <v>86</v>
      </c>
      <c r="C89" s="359"/>
      <c r="D89" s="96" t="s">
        <v>49</v>
      </c>
      <c r="E89" s="55" t="s">
        <v>377</v>
      </c>
      <c r="F89" s="112">
        <v>10</v>
      </c>
    </row>
    <row r="90" spans="1:6" ht="21" x14ac:dyDescent="0.15">
      <c r="A90" s="335"/>
      <c r="B90" s="360"/>
      <c r="C90" s="361"/>
      <c r="D90" s="96" t="s">
        <v>46</v>
      </c>
      <c r="E90" s="55" t="s">
        <v>378</v>
      </c>
      <c r="F90" s="112">
        <v>8</v>
      </c>
    </row>
    <row r="91" spans="1:6" ht="21" x14ac:dyDescent="0.15">
      <c r="A91" s="335"/>
      <c r="B91" s="360"/>
      <c r="C91" s="361"/>
      <c r="D91" s="96" t="s">
        <v>47</v>
      </c>
      <c r="E91" s="55" t="s">
        <v>376</v>
      </c>
      <c r="F91" s="112">
        <v>5</v>
      </c>
    </row>
    <row r="92" spans="1:6" ht="21" x14ac:dyDescent="0.15">
      <c r="A92" s="335"/>
      <c r="B92" s="360"/>
      <c r="C92" s="361"/>
      <c r="D92" s="163" t="s">
        <v>48</v>
      </c>
      <c r="E92" s="176" t="s">
        <v>18</v>
      </c>
      <c r="F92" s="114">
        <v>3</v>
      </c>
    </row>
    <row r="93" spans="1:6" ht="21.75" thickBot="1" x14ac:dyDescent="0.2">
      <c r="A93" s="124">
        <v>225</v>
      </c>
      <c r="B93" s="125" t="s">
        <v>525</v>
      </c>
      <c r="C93" s="125"/>
      <c r="D93" s="126" t="s">
        <v>49</v>
      </c>
      <c r="E93" s="127" t="s">
        <v>77</v>
      </c>
      <c r="F93" s="128">
        <v>3</v>
      </c>
    </row>
    <row r="94" spans="1:6" ht="21" x14ac:dyDescent="0.15">
      <c r="A94" s="121">
        <v>301</v>
      </c>
      <c r="B94" s="392" t="s">
        <v>280</v>
      </c>
      <c r="C94" s="393"/>
      <c r="D94" s="172" t="s">
        <v>49</v>
      </c>
      <c r="E94" s="78"/>
      <c r="F94" s="110">
        <v>15</v>
      </c>
    </row>
    <row r="95" spans="1:6" ht="21" x14ac:dyDescent="0.15">
      <c r="A95" s="153">
        <v>302</v>
      </c>
      <c r="B95" s="269" t="s">
        <v>281</v>
      </c>
      <c r="C95" s="270"/>
      <c r="D95" s="96" t="s">
        <v>49</v>
      </c>
      <c r="E95" s="55"/>
      <c r="F95" s="112">
        <v>15</v>
      </c>
    </row>
    <row r="96" spans="1:6" ht="21" x14ac:dyDescent="0.15">
      <c r="A96" s="153">
        <v>303</v>
      </c>
      <c r="B96" s="259" t="s">
        <v>258</v>
      </c>
      <c r="C96" s="278"/>
      <c r="D96" s="96" t="s">
        <v>49</v>
      </c>
      <c r="E96" s="161"/>
      <c r="F96" s="112">
        <v>15</v>
      </c>
    </row>
    <row r="97" spans="1:6" ht="21" x14ac:dyDescent="0.15">
      <c r="A97" s="318">
        <v>304</v>
      </c>
      <c r="B97" s="271" t="s">
        <v>381</v>
      </c>
      <c r="C97" s="272"/>
      <c r="D97" s="96" t="s">
        <v>49</v>
      </c>
      <c r="E97" s="55" t="s">
        <v>15</v>
      </c>
      <c r="F97" s="112">
        <v>10</v>
      </c>
    </row>
    <row r="98" spans="1:6" ht="21" x14ac:dyDescent="0.15">
      <c r="A98" s="335"/>
      <c r="B98" s="273"/>
      <c r="C98" s="274"/>
      <c r="D98" s="96" t="s">
        <v>46</v>
      </c>
      <c r="E98" s="55" t="s">
        <v>16</v>
      </c>
      <c r="F98" s="112">
        <v>5</v>
      </c>
    </row>
    <row r="99" spans="1:6" ht="21" x14ac:dyDescent="0.15">
      <c r="A99" s="333"/>
      <c r="B99" s="275"/>
      <c r="C99" s="276"/>
      <c r="D99" s="96" t="s">
        <v>47</v>
      </c>
      <c r="E99" s="55" t="s">
        <v>17</v>
      </c>
      <c r="F99" s="112">
        <v>3</v>
      </c>
    </row>
    <row r="100" spans="1:6" ht="21" x14ac:dyDescent="0.15">
      <c r="A100" s="318">
        <v>305</v>
      </c>
      <c r="B100" s="271" t="s">
        <v>0</v>
      </c>
      <c r="C100" s="55" t="s">
        <v>61</v>
      </c>
      <c r="D100" s="96" t="s">
        <v>49</v>
      </c>
      <c r="E100" s="55" t="s">
        <v>384</v>
      </c>
      <c r="F100" s="112">
        <v>10</v>
      </c>
    </row>
    <row r="101" spans="1:6" ht="21" x14ac:dyDescent="0.15">
      <c r="A101" s="335"/>
      <c r="B101" s="273"/>
      <c r="C101" s="55" t="s">
        <v>60</v>
      </c>
      <c r="D101" s="96" t="s">
        <v>46</v>
      </c>
      <c r="E101" s="55" t="s">
        <v>385</v>
      </c>
      <c r="F101" s="112">
        <v>5</v>
      </c>
    </row>
    <row r="102" spans="1:6" ht="21" x14ac:dyDescent="0.15">
      <c r="A102" s="335"/>
      <c r="B102" s="273"/>
      <c r="C102" s="55" t="s">
        <v>62</v>
      </c>
      <c r="D102" s="96" t="s">
        <v>47</v>
      </c>
      <c r="E102" s="55" t="s">
        <v>387</v>
      </c>
      <c r="F102" s="112">
        <v>10</v>
      </c>
    </row>
    <row r="103" spans="1:6" ht="21" x14ac:dyDescent="0.15">
      <c r="A103" s="335"/>
      <c r="B103" s="273"/>
      <c r="C103" s="55" t="s">
        <v>63</v>
      </c>
      <c r="D103" s="96" t="s">
        <v>48</v>
      </c>
      <c r="E103" s="55" t="s">
        <v>388</v>
      </c>
      <c r="F103" s="112">
        <v>5</v>
      </c>
    </row>
    <row r="104" spans="1:6" ht="21" x14ac:dyDescent="0.15">
      <c r="A104" s="333"/>
      <c r="B104" s="275"/>
      <c r="C104" s="136"/>
      <c r="D104" s="96" t="s">
        <v>50</v>
      </c>
      <c r="E104" s="55" t="s">
        <v>17</v>
      </c>
      <c r="F104" s="112">
        <v>3</v>
      </c>
    </row>
    <row r="105" spans="1:6" ht="21" x14ac:dyDescent="0.15">
      <c r="A105" s="318">
        <v>306</v>
      </c>
      <c r="B105" s="99"/>
      <c r="C105" s="55" t="s">
        <v>117</v>
      </c>
      <c r="D105" s="96" t="s">
        <v>49</v>
      </c>
      <c r="E105" s="176" t="s">
        <v>315</v>
      </c>
      <c r="F105" s="114">
        <v>8</v>
      </c>
    </row>
    <row r="106" spans="1:6" ht="21" x14ac:dyDescent="0.15">
      <c r="A106" s="335"/>
      <c r="B106" s="62"/>
      <c r="C106" s="55" t="s">
        <v>115</v>
      </c>
      <c r="D106" s="96" t="s">
        <v>46</v>
      </c>
      <c r="E106" s="176" t="s">
        <v>316</v>
      </c>
      <c r="F106" s="114">
        <v>5</v>
      </c>
    </row>
    <row r="107" spans="1:6" ht="21" x14ac:dyDescent="0.15">
      <c r="A107" s="335"/>
      <c r="B107" s="62" t="s">
        <v>118</v>
      </c>
      <c r="C107" s="55" t="s">
        <v>114</v>
      </c>
      <c r="D107" s="96" t="s">
        <v>47</v>
      </c>
      <c r="E107" s="176" t="s">
        <v>317</v>
      </c>
      <c r="F107" s="114">
        <v>3</v>
      </c>
    </row>
    <row r="108" spans="1:6" ht="21" x14ac:dyDescent="0.15">
      <c r="A108" s="335"/>
      <c r="B108" s="62" t="s">
        <v>116</v>
      </c>
      <c r="C108" s="55" t="s">
        <v>113</v>
      </c>
      <c r="D108" s="96" t="s">
        <v>48</v>
      </c>
      <c r="E108" s="176" t="s">
        <v>318</v>
      </c>
      <c r="F108" s="114">
        <v>8</v>
      </c>
    </row>
    <row r="109" spans="1:6" ht="21" x14ac:dyDescent="0.15">
      <c r="A109" s="335"/>
      <c r="B109" s="65"/>
      <c r="C109" s="177" t="s">
        <v>112</v>
      </c>
      <c r="D109" s="96" t="s">
        <v>50</v>
      </c>
      <c r="E109" s="176" t="s">
        <v>319</v>
      </c>
      <c r="F109" s="114">
        <v>5</v>
      </c>
    </row>
    <row r="110" spans="1:6" ht="21" x14ac:dyDescent="0.15">
      <c r="A110" s="333"/>
      <c r="B110" s="66"/>
      <c r="C110" s="177" t="s">
        <v>111</v>
      </c>
      <c r="D110" s="163" t="s">
        <v>391</v>
      </c>
      <c r="E110" s="176" t="s">
        <v>321</v>
      </c>
      <c r="F110" s="114">
        <v>3</v>
      </c>
    </row>
    <row r="111" spans="1:6" ht="21" x14ac:dyDescent="0.15">
      <c r="A111" s="318">
        <v>307</v>
      </c>
      <c r="B111" s="384" t="s">
        <v>392</v>
      </c>
      <c r="C111" s="359"/>
      <c r="D111" s="96" t="s">
        <v>49</v>
      </c>
      <c r="E111" s="55" t="s">
        <v>15</v>
      </c>
      <c r="F111" s="112">
        <v>10</v>
      </c>
    </row>
    <row r="112" spans="1:6" ht="21" x14ac:dyDescent="0.15">
      <c r="A112" s="335"/>
      <c r="B112" s="360"/>
      <c r="C112" s="361"/>
      <c r="D112" s="96" t="s">
        <v>46</v>
      </c>
      <c r="E112" s="55" t="s">
        <v>16</v>
      </c>
      <c r="F112" s="112">
        <v>8</v>
      </c>
    </row>
    <row r="113" spans="1:6" ht="21" x14ac:dyDescent="0.15">
      <c r="A113" s="335"/>
      <c r="B113" s="360"/>
      <c r="C113" s="361"/>
      <c r="D113" s="96" t="s">
        <v>47</v>
      </c>
      <c r="E113" s="55" t="s">
        <v>465</v>
      </c>
      <c r="F113" s="112">
        <v>5</v>
      </c>
    </row>
    <row r="114" spans="1:6" ht="21" x14ac:dyDescent="0.15">
      <c r="A114" s="333"/>
      <c r="B114" s="362"/>
      <c r="C114" s="363"/>
      <c r="D114" s="96" t="s">
        <v>48</v>
      </c>
      <c r="E114" s="55" t="s">
        <v>18</v>
      </c>
      <c r="F114" s="112">
        <v>3</v>
      </c>
    </row>
    <row r="115" spans="1:6" ht="21" x14ac:dyDescent="0.15">
      <c r="A115" s="318">
        <v>308</v>
      </c>
      <c r="B115" s="271" t="s">
        <v>393</v>
      </c>
      <c r="C115" s="272"/>
      <c r="D115" s="96" t="s">
        <v>49</v>
      </c>
      <c r="E115" s="55" t="s">
        <v>15</v>
      </c>
      <c r="F115" s="112">
        <v>10</v>
      </c>
    </row>
    <row r="116" spans="1:6" ht="21" x14ac:dyDescent="0.15">
      <c r="A116" s="335"/>
      <c r="B116" s="273"/>
      <c r="C116" s="274"/>
      <c r="D116" s="96" t="s">
        <v>46</v>
      </c>
      <c r="E116" s="55" t="s">
        <v>16</v>
      </c>
      <c r="F116" s="112">
        <v>5</v>
      </c>
    </row>
    <row r="117" spans="1:6" ht="21" x14ac:dyDescent="0.15">
      <c r="A117" s="333"/>
      <c r="B117" s="275"/>
      <c r="C117" s="276"/>
      <c r="D117" s="96" t="s">
        <v>47</v>
      </c>
      <c r="E117" s="55" t="s">
        <v>17</v>
      </c>
      <c r="F117" s="112">
        <v>3</v>
      </c>
    </row>
    <row r="118" spans="1:6" ht="21" x14ac:dyDescent="0.15">
      <c r="A118" s="318">
        <v>309</v>
      </c>
      <c r="B118" s="336" t="s">
        <v>335</v>
      </c>
      <c r="C118" s="339" t="s">
        <v>395</v>
      </c>
      <c r="D118" s="96" t="s">
        <v>46</v>
      </c>
      <c r="E118" s="55" t="s">
        <v>260</v>
      </c>
      <c r="F118" s="112">
        <v>8</v>
      </c>
    </row>
    <row r="119" spans="1:6" ht="21" x14ac:dyDescent="0.15">
      <c r="A119" s="335"/>
      <c r="B119" s="337"/>
      <c r="C119" s="340"/>
      <c r="D119" s="96" t="s">
        <v>47</v>
      </c>
      <c r="E119" s="55" t="s">
        <v>261</v>
      </c>
      <c r="F119" s="112">
        <v>5</v>
      </c>
    </row>
    <row r="120" spans="1:6" ht="21" x14ac:dyDescent="0.15">
      <c r="A120" s="335"/>
      <c r="B120" s="337"/>
      <c r="C120" s="339" t="s">
        <v>104</v>
      </c>
      <c r="D120" s="96" t="s">
        <v>396</v>
      </c>
      <c r="E120" s="55" t="s">
        <v>260</v>
      </c>
      <c r="F120" s="112">
        <v>8</v>
      </c>
    </row>
    <row r="121" spans="1:6" ht="21" x14ac:dyDescent="0.15">
      <c r="A121" s="333"/>
      <c r="B121" s="338"/>
      <c r="C121" s="340"/>
      <c r="D121" s="96" t="s">
        <v>391</v>
      </c>
      <c r="E121" s="55" t="s">
        <v>261</v>
      </c>
      <c r="F121" s="112">
        <v>5</v>
      </c>
    </row>
    <row r="122" spans="1:6" ht="21" x14ac:dyDescent="0.15">
      <c r="A122" s="318">
        <v>310</v>
      </c>
      <c r="B122" s="336" t="s">
        <v>336</v>
      </c>
      <c r="C122" s="336" t="s">
        <v>337</v>
      </c>
      <c r="D122" s="96" t="s">
        <v>46</v>
      </c>
      <c r="E122" s="55" t="s">
        <v>260</v>
      </c>
      <c r="F122" s="112">
        <v>8</v>
      </c>
    </row>
    <row r="123" spans="1:6" ht="21" x14ac:dyDescent="0.15">
      <c r="A123" s="335"/>
      <c r="B123" s="337"/>
      <c r="C123" s="338"/>
      <c r="D123" s="96" t="s">
        <v>47</v>
      </c>
      <c r="E123" s="55" t="s">
        <v>261</v>
      </c>
      <c r="F123" s="112">
        <v>5</v>
      </c>
    </row>
    <row r="124" spans="1:6" ht="21" x14ac:dyDescent="0.15">
      <c r="A124" s="335"/>
      <c r="B124" s="337"/>
      <c r="C124" s="336" t="s">
        <v>338</v>
      </c>
      <c r="D124" s="96" t="s">
        <v>50</v>
      </c>
      <c r="E124" s="55" t="s">
        <v>260</v>
      </c>
      <c r="F124" s="112">
        <v>8</v>
      </c>
    </row>
    <row r="125" spans="1:6" ht="21" x14ac:dyDescent="0.15">
      <c r="A125" s="333"/>
      <c r="B125" s="338"/>
      <c r="C125" s="338"/>
      <c r="D125" s="96" t="s">
        <v>391</v>
      </c>
      <c r="E125" s="55" t="s">
        <v>261</v>
      </c>
      <c r="F125" s="112">
        <v>5</v>
      </c>
    </row>
    <row r="126" spans="1:6" ht="21" x14ac:dyDescent="0.15">
      <c r="A126" s="318">
        <v>311</v>
      </c>
      <c r="B126" s="271" t="s">
        <v>340</v>
      </c>
      <c r="C126" s="272"/>
      <c r="D126" s="96" t="s">
        <v>46</v>
      </c>
      <c r="E126" s="55" t="s">
        <v>260</v>
      </c>
      <c r="F126" s="112">
        <v>8</v>
      </c>
    </row>
    <row r="127" spans="1:6" ht="21" x14ac:dyDescent="0.15">
      <c r="A127" s="333"/>
      <c r="B127" s="275"/>
      <c r="C127" s="276"/>
      <c r="D127" s="96" t="s">
        <v>47</v>
      </c>
      <c r="E127" s="55" t="s">
        <v>261</v>
      </c>
      <c r="F127" s="112">
        <v>5</v>
      </c>
    </row>
    <row r="128" spans="1:6" ht="21" x14ac:dyDescent="0.15">
      <c r="A128" s="318">
        <v>312</v>
      </c>
      <c r="B128" s="129" t="s">
        <v>398</v>
      </c>
      <c r="C128" s="130"/>
      <c r="D128" s="96" t="s">
        <v>49</v>
      </c>
      <c r="E128" s="55" t="s">
        <v>378</v>
      </c>
      <c r="F128" s="112">
        <v>8</v>
      </c>
    </row>
    <row r="129" spans="1:6" ht="21.75" thickBot="1" x14ac:dyDescent="0.2">
      <c r="A129" s="319"/>
      <c r="B129" s="320" t="s">
        <v>399</v>
      </c>
      <c r="C129" s="321"/>
      <c r="D129" s="97" t="s">
        <v>46</v>
      </c>
      <c r="E129" s="67" t="s">
        <v>17</v>
      </c>
      <c r="F129" s="120">
        <v>5</v>
      </c>
    </row>
    <row r="130" spans="1:6" ht="21" x14ac:dyDescent="0.15">
      <c r="A130" s="394">
        <v>401</v>
      </c>
      <c r="B130" s="395" t="s">
        <v>400</v>
      </c>
      <c r="C130" s="396"/>
      <c r="D130" s="164" t="s">
        <v>49</v>
      </c>
      <c r="E130" s="173" t="s">
        <v>29</v>
      </c>
      <c r="F130" s="111">
        <v>10</v>
      </c>
    </row>
    <row r="131" spans="1:6" ht="21" x14ac:dyDescent="0.15">
      <c r="A131" s="335"/>
      <c r="B131" s="286" t="s">
        <v>342</v>
      </c>
      <c r="C131" s="287"/>
      <c r="D131" s="96" t="s">
        <v>46</v>
      </c>
      <c r="E131" s="171" t="s">
        <v>30</v>
      </c>
      <c r="F131" s="112">
        <v>8</v>
      </c>
    </row>
    <row r="132" spans="1:6" ht="21" x14ac:dyDescent="0.15">
      <c r="A132" s="333"/>
      <c r="B132" s="313" t="s">
        <v>343</v>
      </c>
      <c r="C132" s="314"/>
      <c r="D132" s="96" t="s">
        <v>47</v>
      </c>
      <c r="E132" s="171" t="s">
        <v>31</v>
      </c>
      <c r="F132" s="112">
        <v>5</v>
      </c>
    </row>
    <row r="133" spans="1:6" ht="21" x14ac:dyDescent="0.15">
      <c r="A133" s="318">
        <v>402</v>
      </c>
      <c r="B133" s="271" t="s">
        <v>401</v>
      </c>
      <c r="C133" s="272"/>
      <c r="D133" s="96" t="s">
        <v>49</v>
      </c>
      <c r="E133" s="171" t="s">
        <v>15</v>
      </c>
      <c r="F133" s="112">
        <v>10</v>
      </c>
    </row>
    <row r="134" spans="1:6" ht="21" x14ac:dyDescent="0.15">
      <c r="A134" s="335"/>
      <c r="B134" s="273"/>
      <c r="C134" s="274"/>
      <c r="D134" s="96" t="s">
        <v>46</v>
      </c>
      <c r="E134" s="171" t="s">
        <v>16</v>
      </c>
      <c r="F134" s="112">
        <v>8</v>
      </c>
    </row>
    <row r="135" spans="1:6" ht="21" x14ac:dyDescent="0.15">
      <c r="A135" s="335"/>
      <c r="B135" s="273"/>
      <c r="C135" s="274"/>
      <c r="D135" s="96" t="s">
        <v>47</v>
      </c>
      <c r="E135" s="171" t="s">
        <v>17</v>
      </c>
      <c r="F135" s="112">
        <v>5</v>
      </c>
    </row>
    <row r="136" spans="1:6" ht="21" x14ac:dyDescent="0.15">
      <c r="A136" s="333"/>
      <c r="B136" s="275"/>
      <c r="C136" s="276"/>
      <c r="D136" s="163" t="s">
        <v>48</v>
      </c>
      <c r="E136" s="61" t="s">
        <v>18</v>
      </c>
      <c r="F136" s="114">
        <v>3</v>
      </c>
    </row>
    <row r="137" spans="1:6" ht="21" x14ac:dyDescent="0.15">
      <c r="A137" s="318">
        <v>403</v>
      </c>
      <c r="B137" s="271" t="s">
        <v>402</v>
      </c>
      <c r="C137" s="272"/>
      <c r="D137" s="96" t="s">
        <v>49</v>
      </c>
      <c r="E137" s="171" t="s">
        <v>15</v>
      </c>
      <c r="F137" s="112">
        <v>15</v>
      </c>
    </row>
    <row r="138" spans="1:6" ht="21" x14ac:dyDescent="0.15">
      <c r="A138" s="335"/>
      <c r="B138" s="273"/>
      <c r="C138" s="274"/>
      <c r="D138" s="96" t="s">
        <v>46</v>
      </c>
      <c r="E138" s="171" t="s">
        <v>16</v>
      </c>
      <c r="F138" s="112">
        <v>10</v>
      </c>
    </row>
    <row r="139" spans="1:6" ht="21" x14ac:dyDescent="0.15">
      <c r="A139" s="335"/>
      <c r="B139" s="273"/>
      <c r="C139" s="274"/>
      <c r="D139" s="96" t="s">
        <v>47</v>
      </c>
      <c r="E139" s="171" t="s">
        <v>17</v>
      </c>
      <c r="F139" s="112">
        <v>5</v>
      </c>
    </row>
    <row r="140" spans="1:6" ht="21" x14ac:dyDescent="0.15">
      <c r="A140" s="333"/>
      <c r="B140" s="275"/>
      <c r="C140" s="276"/>
      <c r="D140" s="96" t="s">
        <v>48</v>
      </c>
      <c r="E140" s="171" t="s">
        <v>18</v>
      </c>
      <c r="F140" s="112">
        <v>3</v>
      </c>
    </row>
    <row r="141" spans="1:6" ht="21" x14ac:dyDescent="0.15">
      <c r="A141" s="153">
        <v>404</v>
      </c>
      <c r="B141" s="269" t="s">
        <v>404</v>
      </c>
      <c r="C141" s="270"/>
      <c r="D141" s="96" t="s">
        <v>49</v>
      </c>
      <c r="E141" s="171" t="s">
        <v>77</v>
      </c>
      <c r="F141" s="112">
        <v>3</v>
      </c>
    </row>
    <row r="142" spans="1:6" ht="21" x14ac:dyDescent="0.15">
      <c r="A142" s="153">
        <v>405</v>
      </c>
      <c r="B142" s="297" t="s">
        <v>405</v>
      </c>
      <c r="C142" s="298"/>
      <c r="D142" s="96" t="s">
        <v>49</v>
      </c>
      <c r="E142" s="165" t="s">
        <v>66</v>
      </c>
      <c r="F142" s="122">
        <v>3</v>
      </c>
    </row>
    <row r="143" spans="1:6" ht="21.75" thickBot="1" x14ac:dyDescent="0.2">
      <c r="A143" s="154">
        <v>406</v>
      </c>
      <c r="B143" s="397" t="s">
        <v>78</v>
      </c>
      <c r="C143" s="398"/>
      <c r="D143" s="97" t="s">
        <v>49</v>
      </c>
      <c r="E143" s="162" t="s">
        <v>66</v>
      </c>
      <c r="F143" s="123">
        <v>3</v>
      </c>
    </row>
    <row r="144" spans="1:6" ht="21" x14ac:dyDescent="0.15">
      <c r="A144" s="147">
        <v>407</v>
      </c>
      <c r="B144" s="399" t="s">
        <v>345</v>
      </c>
      <c r="C144" s="400"/>
      <c r="D144" s="87" t="s">
        <v>49</v>
      </c>
      <c r="E144" s="109"/>
      <c r="F144" s="110">
        <v>15</v>
      </c>
    </row>
    <row r="145" spans="1:6" ht="21" x14ac:dyDescent="0.15">
      <c r="A145" s="401">
        <v>408</v>
      </c>
      <c r="B145" s="402" t="s">
        <v>407</v>
      </c>
      <c r="C145" s="403"/>
      <c r="D145" s="96" t="s">
        <v>49</v>
      </c>
      <c r="E145" s="55" t="s">
        <v>15</v>
      </c>
      <c r="F145" s="111">
        <v>10</v>
      </c>
    </row>
    <row r="146" spans="1:6" ht="21" x14ac:dyDescent="0.15">
      <c r="A146" s="401"/>
      <c r="B146" s="402"/>
      <c r="C146" s="403"/>
      <c r="D146" s="96" t="s">
        <v>46</v>
      </c>
      <c r="E146" s="55" t="s">
        <v>16</v>
      </c>
      <c r="F146" s="112">
        <v>5</v>
      </c>
    </row>
    <row r="147" spans="1:6" ht="21" x14ac:dyDescent="0.15">
      <c r="A147" s="153">
        <v>409</v>
      </c>
      <c r="B147" s="402" t="s">
        <v>92</v>
      </c>
      <c r="C147" s="403"/>
      <c r="D147" s="96" t="s">
        <v>49</v>
      </c>
      <c r="E147" s="171"/>
      <c r="F147" s="112">
        <v>15</v>
      </c>
    </row>
    <row r="148" spans="1:6" ht="21" x14ac:dyDescent="0.15">
      <c r="A148" s="153">
        <v>410</v>
      </c>
      <c r="B148" s="404" t="s">
        <v>93</v>
      </c>
      <c r="C148" s="405"/>
      <c r="D148" s="96" t="s">
        <v>89</v>
      </c>
      <c r="E148" s="171"/>
      <c r="F148" s="112">
        <v>15</v>
      </c>
    </row>
    <row r="149" spans="1:6" ht="21" x14ac:dyDescent="0.15">
      <c r="A149" s="153">
        <v>411</v>
      </c>
      <c r="B149" s="402" t="s">
        <v>94</v>
      </c>
      <c r="C149" s="403"/>
      <c r="D149" s="96" t="s">
        <v>49</v>
      </c>
      <c r="E149" s="171"/>
      <c r="F149" s="112">
        <v>15</v>
      </c>
    </row>
    <row r="150" spans="1:6" ht="21" x14ac:dyDescent="0.15">
      <c r="A150" s="318">
        <v>412</v>
      </c>
      <c r="B150" s="341" t="s">
        <v>409</v>
      </c>
      <c r="C150" s="342"/>
      <c r="D150" s="96" t="s">
        <v>49</v>
      </c>
      <c r="E150" s="55" t="s">
        <v>15</v>
      </c>
      <c r="F150" s="113">
        <v>10</v>
      </c>
    </row>
    <row r="151" spans="1:6" ht="21" x14ac:dyDescent="0.15">
      <c r="A151" s="335"/>
      <c r="B151" s="343"/>
      <c r="C151" s="344"/>
      <c r="D151" s="96" t="s">
        <v>46</v>
      </c>
      <c r="E151" s="55" t="s">
        <v>16</v>
      </c>
      <c r="F151" s="113">
        <v>8</v>
      </c>
    </row>
    <row r="152" spans="1:6" ht="21" x14ac:dyDescent="0.15">
      <c r="A152" s="333"/>
      <c r="B152" s="345"/>
      <c r="C152" s="346"/>
      <c r="D152" s="96" t="s">
        <v>47</v>
      </c>
      <c r="E152" s="55" t="s">
        <v>17</v>
      </c>
      <c r="F152" s="113">
        <v>5</v>
      </c>
    </row>
    <row r="153" spans="1:6" ht="21" x14ac:dyDescent="0.15">
      <c r="A153" s="139">
        <v>413</v>
      </c>
      <c r="B153" s="404" t="s">
        <v>412</v>
      </c>
      <c r="C153" s="405"/>
      <c r="D153" s="96" t="s">
        <v>49</v>
      </c>
      <c r="E153" s="171"/>
      <c r="F153" s="113">
        <v>15</v>
      </c>
    </row>
    <row r="154" spans="1:6" ht="21" x14ac:dyDescent="0.15">
      <c r="A154" s="153">
        <v>414</v>
      </c>
      <c r="B154" s="402" t="s">
        <v>91</v>
      </c>
      <c r="C154" s="403"/>
      <c r="D154" s="96" t="s">
        <v>49</v>
      </c>
      <c r="E154" s="171"/>
      <c r="F154" s="112">
        <v>15</v>
      </c>
    </row>
    <row r="155" spans="1:6" ht="21" x14ac:dyDescent="0.15">
      <c r="A155" s="153">
        <v>415</v>
      </c>
      <c r="B155" s="402" t="s">
        <v>65</v>
      </c>
      <c r="C155" s="403"/>
      <c r="D155" s="96" t="s">
        <v>49</v>
      </c>
      <c r="E155" s="55" t="s">
        <v>16</v>
      </c>
      <c r="F155" s="112">
        <v>10</v>
      </c>
    </row>
    <row r="156" spans="1:6" ht="21" x14ac:dyDescent="0.15">
      <c r="A156" s="318">
        <v>416</v>
      </c>
      <c r="B156" s="366" t="s">
        <v>11</v>
      </c>
      <c r="C156" s="342"/>
      <c r="D156" s="96" t="s">
        <v>49</v>
      </c>
      <c r="E156" s="55" t="s">
        <v>471</v>
      </c>
      <c r="F156" s="112">
        <v>10</v>
      </c>
    </row>
    <row r="157" spans="1:6" ht="21" x14ac:dyDescent="0.15">
      <c r="A157" s="333"/>
      <c r="B157" s="345"/>
      <c r="C157" s="346"/>
      <c r="D157" s="96" t="s">
        <v>46</v>
      </c>
      <c r="E157" s="55" t="s">
        <v>472</v>
      </c>
      <c r="F157" s="112">
        <v>8</v>
      </c>
    </row>
    <row r="158" spans="1:6" ht="21" x14ac:dyDescent="0.15">
      <c r="A158" s="318">
        <v>417</v>
      </c>
      <c r="B158" s="366" t="s">
        <v>12</v>
      </c>
      <c r="C158" s="342"/>
      <c r="D158" s="96" t="s">
        <v>49</v>
      </c>
      <c r="E158" s="55" t="s">
        <v>43</v>
      </c>
      <c r="F158" s="112">
        <v>15</v>
      </c>
    </row>
    <row r="159" spans="1:6" ht="21" x14ac:dyDescent="0.15">
      <c r="A159" s="333"/>
      <c r="B159" s="345"/>
      <c r="C159" s="346"/>
      <c r="D159" s="163" t="s">
        <v>46</v>
      </c>
      <c r="E159" s="176" t="s">
        <v>26</v>
      </c>
      <c r="F159" s="114">
        <v>10</v>
      </c>
    </row>
    <row r="160" spans="1:6" ht="21" x14ac:dyDescent="0.15">
      <c r="A160" s="318">
        <v>418</v>
      </c>
      <c r="B160" s="366" t="s">
        <v>269</v>
      </c>
      <c r="C160" s="342"/>
      <c r="D160" s="95" t="s">
        <v>49</v>
      </c>
      <c r="E160" s="55" t="s">
        <v>270</v>
      </c>
      <c r="F160" s="115">
        <v>15</v>
      </c>
    </row>
    <row r="161" spans="1:6" ht="21" x14ac:dyDescent="0.15">
      <c r="A161" s="335"/>
      <c r="B161" s="343"/>
      <c r="C161" s="344"/>
      <c r="D161" s="95" t="s">
        <v>46</v>
      </c>
      <c r="E161" s="55" t="s">
        <v>271</v>
      </c>
      <c r="F161" s="115">
        <v>10</v>
      </c>
    </row>
    <row r="162" spans="1:6" ht="21" x14ac:dyDescent="0.15">
      <c r="A162" s="335"/>
      <c r="B162" s="343"/>
      <c r="C162" s="344"/>
      <c r="D162" s="95" t="s">
        <v>47</v>
      </c>
      <c r="E162" s="55" t="s">
        <v>272</v>
      </c>
      <c r="F162" s="115">
        <v>8</v>
      </c>
    </row>
    <row r="163" spans="1:6" ht="21" x14ac:dyDescent="0.15">
      <c r="A163" s="333"/>
      <c r="B163" s="345"/>
      <c r="C163" s="346"/>
      <c r="D163" s="95" t="s">
        <v>48</v>
      </c>
      <c r="E163" s="55" t="s">
        <v>273</v>
      </c>
      <c r="F163" s="115">
        <v>5</v>
      </c>
    </row>
    <row r="164" spans="1:6" ht="21" x14ac:dyDescent="0.15">
      <c r="A164" s="318">
        <v>419</v>
      </c>
      <c r="B164" s="341" t="s">
        <v>348</v>
      </c>
      <c r="C164" s="342"/>
      <c r="D164" s="95" t="s">
        <v>49</v>
      </c>
      <c r="E164" s="95" t="s">
        <v>285</v>
      </c>
      <c r="F164" s="115">
        <v>15</v>
      </c>
    </row>
    <row r="165" spans="1:6" ht="21" x14ac:dyDescent="0.15">
      <c r="A165" s="335"/>
      <c r="B165" s="343"/>
      <c r="C165" s="344"/>
      <c r="D165" s="95" t="s">
        <v>46</v>
      </c>
      <c r="E165" s="95" t="s">
        <v>52</v>
      </c>
      <c r="F165" s="115">
        <v>10</v>
      </c>
    </row>
    <row r="166" spans="1:6" ht="21" x14ac:dyDescent="0.15">
      <c r="A166" s="333"/>
      <c r="B166" s="345"/>
      <c r="C166" s="346"/>
      <c r="D166" s="95" t="s">
        <v>47</v>
      </c>
      <c r="E166" s="95" t="s">
        <v>274</v>
      </c>
      <c r="F166" s="115">
        <v>8</v>
      </c>
    </row>
    <row r="167" spans="1:6" ht="21" x14ac:dyDescent="0.15">
      <c r="A167" s="318">
        <v>420</v>
      </c>
      <c r="B167" s="341" t="s">
        <v>415</v>
      </c>
      <c r="C167" s="410"/>
      <c r="D167" s="95" t="s">
        <v>49</v>
      </c>
      <c r="E167" s="55" t="s">
        <v>416</v>
      </c>
      <c r="F167" s="115">
        <v>15</v>
      </c>
    </row>
    <row r="168" spans="1:6" ht="21" x14ac:dyDescent="0.15">
      <c r="A168" s="335"/>
      <c r="B168" s="411"/>
      <c r="C168" s="412"/>
      <c r="D168" s="95" t="s">
        <v>46</v>
      </c>
      <c r="E168" s="95" t="s">
        <v>417</v>
      </c>
      <c r="F168" s="115">
        <v>10</v>
      </c>
    </row>
    <row r="169" spans="1:6" ht="21" x14ac:dyDescent="0.15">
      <c r="A169" s="335"/>
      <c r="B169" s="411"/>
      <c r="C169" s="412"/>
      <c r="D169" s="95" t="s">
        <v>47</v>
      </c>
      <c r="E169" s="95" t="s">
        <v>52</v>
      </c>
      <c r="F169" s="115">
        <v>8</v>
      </c>
    </row>
    <row r="170" spans="1:6" ht="21" x14ac:dyDescent="0.15">
      <c r="A170" s="333"/>
      <c r="B170" s="413"/>
      <c r="C170" s="414"/>
      <c r="D170" s="95" t="s">
        <v>48</v>
      </c>
      <c r="E170" s="95" t="s">
        <v>274</v>
      </c>
      <c r="F170" s="115">
        <v>5</v>
      </c>
    </row>
    <row r="171" spans="1:6" ht="21" x14ac:dyDescent="0.15">
      <c r="A171" s="318">
        <v>421</v>
      </c>
      <c r="B171" s="341" t="s">
        <v>350</v>
      </c>
      <c r="C171" s="410"/>
      <c r="D171" s="95" t="s">
        <v>49</v>
      </c>
      <c r="E171" s="55" t="s">
        <v>418</v>
      </c>
      <c r="F171" s="115">
        <v>10</v>
      </c>
    </row>
    <row r="172" spans="1:6" ht="21" x14ac:dyDescent="0.15">
      <c r="A172" s="335"/>
      <c r="B172" s="411"/>
      <c r="C172" s="412"/>
      <c r="D172" s="80" t="s">
        <v>46</v>
      </c>
      <c r="E172" s="55" t="s">
        <v>419</v>
      </c>
      <c r="F172" s="116">
        <v>8</v>
      </c>
    </row>
    <row r="173" spans="1:6" ht="21" x14ac:dyDescent="0.15">
      <c r="A173" s="333"/>
      <c r="B173" s="413"/>
      <c r="C173" s="414"/>
      <c r="D173" s="80" t="s">
        <v>47</v>
      </c>
      <c r="E173" s="91" t="s">
        <v>420</v>
      </c>
      <c r="F173" s="115">
        <v>5</v>
      </c>
    </row>
    <row r="174" spans="1:6" ht="21" x14ac:dyDescent="0.15">
      <c r="A174" s="153">
        <v>422</v>
      </c>
      <c r="B174" s="404" t="s">
        <v>276</v>
      </c>
      <c r="C174" s="405"/>
      <c r="D174" s="95" t="s">
        <v>49</v>
      </c>
      <c r="E174" s="55" t="s">
        <v>277</v>
      </c>
      <c r="F174" s="115">
        <v>5</v>
      </c>
    </row>
    <row r="175" spans="1:6" ht="21" x14ac:dyDescent="0.15">
      <c r="A175" s="318">
        <v>423</v>
      </c>
      <c r="B175" s="341" t="s">
        <v>351</v>
      </c>
      <c r="C175" s="342"/>
      <c r="D175" s="95" t="s">
        <v>49</v>
      </c>
      <c r="E175" s="95" t="s">
        <v>278</v>
      </c>
      <c r="F175" s="115">
        <v>10</v>
      </c>
    </row>
    <row r="176" spans="1:6" ht="21" x14ac:dyDescent="0.15">
      <c r="A176" s="335"/>
      <c r="B176" s="343"/>
      <c r="C176" s="344"/>
      <c r="D176" s="95" t="s">
        <v>46</v>
      </c>
      <c r="E176" s="95" t="s">
        <v>279</v>
      </c>
      <c r="F176" s="116">
        <v>8</v>
      </c>
    </row>
    <row r="177" spans="1:6" ht="21" x14ac:dyDescent="0.15">
      <c r="A177" s="335"/>
      <c r="B177" s="343"/>
      <c r="C177" s="344"/>
      <c r="D177" s="80" t="s">
        <v>47</v>
      </c>
      <c r="E177" s="80" t="s">
        <v>275</v>
      </c>
      <c r="F177" s="116">
        <v>5</v>
      </c>
    </row>
    <row r="178" spans="1:6" ht="21" x14ac:dyDescent="0.15">
      <c r="A178" s="137"/>
      <c r="B178" s="129"/>
      <c r="C178" s="130"/>
      <c r="D178" s="80" t="s">
        <v>49</v>
      </c>
      <c r="E178" s="135" t="s">
        <v>473</v>
      </c>
      <c r="F178" s="116">
        <v>8</v>
      </c>
    </row>
    <row r="179" spans="1:6" ht="21" x14ac:dyDescent="0.15">
      <c r="A179" s="138">
        <v>424</v>
      </c>
      <c r="B179" s="131" t="s">
        <v>474</v>
      </c>
      <c r="C179" s="132"/>
      <c r="D179" s="95" t="s">
        <v>46</v>
      </c>
      <c r="E179" s="140" t="s">
        <v>475</v>
      </c>
      <c r="F179" s="115">
        <v>5</v>
      </c>
    </row>
    <row r="180" spans="1:6" ht="21.75" thickBot="1" x14ac:dyDescent="0.2">
      <c r="A180" s="148"/>
      <c r="B180" s="107"/>
      <c r="C180" s="108"/>
      <c r="D180" s="103" t="s">
        <v>47</v>
      </c>
      <c r="E180" s="178" t="s">
        <v>476</v>
      </c>
      <c r="F180" s="117">
        <v>3</v>
      </c>
    </row>
    <row r="181" spans="1:6" ht="21" x14ac:dyDescent="0.15">
      <c r="A181" s="147"/>
      <c r="B181" s="406" t="s">
        <v>423</v>
      </c>
      <c r="C181" s="407"/>
      <c r="D181" s="77" t="s">
        <v>49</v>
      </c>
      <c r="E181" s="92" t="s">
        <v>126</v>
      </c>
      <c r="F181" s="110">
        <v>15</v>
      </c>
    </row>
    <row r="182" spans="1:6" ht="21" x14ac:dyDescent="0.15">
      <c r="A182" s="138">
        <v>501</v>
      </c>
      <c r="B182" s="388"/>
      <c r="C182" s="389"/>
      <c r="D182" s="96" t="s">
        <v>46</v>
      </c>
      <c r="E182" s="171" t="s">
        <v>26</v>
      </c>
      <c r="F182" s="112">
        <v>8</v>
      </c>
    </row>
    <row r="183" spans="1:6" ht="21" x14ac:dyDescent="0.15">
      <c r="A183" s="139"/>
      <c r="B183" s="408"/>
      <c r="C183" s="409"/>
      <c r="D183" s="96" t="s">
        <v>47</v>
      </c>
      <c r="E183" s="171" t="s">
        <v>59</v>
      </c>
      <c r="F183" s="112">
        <v>3</v>
      </c>
    </row>
    <row r="184" spans="1:6" ht="21" x14ac:dyDescent="0.15">
      <c r="A184" s="139">
        <v>502</v>
      </c>
      <c r="B184" s="404" t="s">
        <v>424</v>
      </c>
      <c r="C184" s="405"/>
      <c r="D184" s="96" t="s">
        <v>49</v>
      </c>
      <c r="E184" s="171"/>
      <c r="F184" s="112">
        <v>8</v>
      </c>
    </row>
    <row r="185" spans="1:6" ht="21" x14ac:dyDescent="0.15">
      <c r="A185" s="335">
        <v>503</v>
      </c>
      <c r="B185" s="360" t="s">
        <v>313</v>
      </c>
      <c r="C185" s="361"/>
      <c r="D185" s="164" t="s">
        <v>49</v>
      </c>
      <c r="E185" s="177" t="s">
        <v>425</v>
      </c>
      <c r="F185" s="111">
        <v>15</v>
      </c>
    </row>
    <row r="186" spans="1:6" ht="25.5" x14ac:dyDescent="0.15">
      <c r="A186" s="335"/>
      <c r="B186" s="360"/>
      <c r="C186" s="361"/>
      <c r="D186" s="96" t="s">
        <v>46</v>
      </c>
      <c r="E186" s="55" t="s">
        <v>426</v>
      </c>
      <c r="F186" s="112">
        <v>10</v>
      </c>
    </row>
    <row r="187" spans="1:6" ht="21" x14ac:dyDescent="0.15">
      <c r="A187" s="335"/>
      <c r="B187" s="360"/>
      <c r="C187" s="361"/>
      <c r="D187" s="96" t="s">
        <v>47</v>
      </c>
      <c r="E187" s="55" t="s">
        <v>314</v>
      </c>
      <c r="F187" s="112">
        <v>8</v>
      </c>
    </row>
    <row r="188" spans="1:6" ht="25.5" x14ac:dyDescent="0.15">
      <c r="A188" s="335"/>
      <c r="B188" s="360"/>
      <c r="C188" s="361"/>
      <c r="D188" s="279" t="s">
        <v>48</v>
      </c>
      <c r="E188" s="55" t="s">
        <v>352</v>
      </c>
      <c r="F188" s="112">
        <v>5</v>
      </c>
    </row>
    <row r="189" spans="1:6" ht="25.5" x14ac:dyDescent="0.15">
      <c r="A189" s="335"/>
      <c r="B189" s="360"/>
      <c r="C189" s="361"/>
      <c r="D189" s="280"/>
      <c r="E189" s="55" t="s">
        <v>427</v>
      </c>
      <c r="F189" s="112">
        <v>5</v>
      </c>
    </row>
    <row r="190" spans="1:6" ht="25.5" x14ac:dyDescent="0.15">
      <c r="A190" s="333"/>
      <c r="B190" s="362"/>
      <c r="C190" s="363"/>
      <c r="D190" s="96" t="s">
        <v>50</v>
      </c>
      <c r="E190" s="55" t="s">
        <v>353</v>
      </c>
      <c r="F190" s="112">
        <v>3</v>
      </c>
    </row>
    <row r="191" spans="1:6" ht="21" x14ac:dyDescent="0.15">
      <c r="A191" s="153">
        <v>504</v>
      </c>
      <c r="B191" s="129" t="s">
        <v>108</v>
      </c>
      <c r="C191" s="130"/>
      <c r="D191" s="96" t="s">
        <v>49</v>
      </c>
      <c r="E191" s="55" t="s">
        <v>44</v>
      </c>
      <c r="F191" s="112">
        <v>15</v>
      </c>
    </row>
    <row r="192" spans="1:6" ht="21" x14ac:dyDescent="0.15">
      <c r="A192" s="153">
        <v>505</v>
      </c>
      <c r="B192" s="129" t="s">
        <v>127</v>
      </c>
      <c r="C192" s="130"/>
      <c r="D192" s="96" t="s">
        <v>49</v>
      </c>
      <c r="E192" s="83"/>
      <c r="F192" s="112">
        <v>15</v>
      </c>
    </row>
    <row r="193" spans="1:6" ht="21" x14ac:dyDescent="0.15">
      <c r="A193" s="318">
        <v>506</v>
      </c>
      <c r="B193" s="384" t="s">
        <v>282</v>
      </c>
      <c r="C193" s="359"/>
      <c r="D193" s="96" t="s">
        <v>49</v>
      </c>
      <c r="E193" s="55" t="s">
        <v>255</v>
      </c>
      <c r="F193" s="112">
        <v>15</v>
      </c>
    </row>
    <row r="194" spans="1:6" ht="21" x14ac:dyDescent="0.15">
      <c r="A194" s="333"/>
      <c r="B194" s="362"/>
      <c r="C194" s="363"/>
      <c r="D194" s="95" t="s">
        <v>46</v>
      </c>
      <c r="E194" s="95" t="s">
        <v>180</v>
      </c>
      <c r="F194" s="115">
        <v>10</v>
      </c>
    </row>
    <row r="195" spans="1:6" ht="21" x14ac:dyDescent="0.15">
      <c r="A195" s="153">
        <v>507</v>
      </c>
      <c r="B195" s="382" t="s">
        <v>128</v>
      </c>
      <c r="C195" s="383"/>
      <c r="D195" s="96" t="s">
        <v>49</v>
      </c>
      <c r="E195" s="171" t="s">
        <v>77</v>
      </c>
      <c r="F195" s="112">
        <v>5</v>
      </c>
    </row>
    <row r="196" spans="1:6" ht="21" x14ac:dyDescent="0.15">
      <c r="A196" s="318">
        <v>508</v>
      </c>
      <c r="B196" s="367" t="s">
        <v>354</v>
      </c>
      <c r="C196" s="373"/>
      <c r="D196" s="96" t="s">
        <v>49</v>
      </c>
      <c r="E196" s="171" t="s">
        <v>77</v>
      </c>
      <c r="F196" s="112">
        <v>5</v>
      </c>
    </row>
    <row r="197" spans="1:6" ht="21" x14ac:dyDescent="0.15">
      <c r="A197" s="333"/>
      <c r="B197" s="168" t="s">
        <v>438</v>
      </c>
      <c r="C197" s="169"/>
      <c r="D197" s="57"/>
      <c r="E197" s="83"/>
      <c r="F197" s="118"/>
    </row>
    <row r="198" spans="1:6" ht="21" x14ac:dyDescent="0.15">
      <c r="A198" s="153">
        <v>509</v>
      </c>
      <c r="B198" s="364" t="s">
        <v>129</v>
      </c>
      <c r="C198" s="374"/>
      <c r="D198" s="96" t="s">
        <v>49</v>
      </c>
      <c r="E198" s="171" t="s">
        <v>77</v>
      </c>
      <c r="F198" s="112">
        <v>5</v>
      </c>
    </row>
    <row r="199" spans="1:6" ht="21" x14ac:dyDescent="0.15">
      <c r="A199" s="318">
        <v>510</v>
      </c>
      <c r="B199" s="367" t="s">
        <v>355</v>
      </c>
      <c r="C199" s="368"/>
      <c r="D199" s="163" t="s">
        <v>49</v>
      </c>
      <c r="E199" s="61"/>
      <c r="F199" s="114">
        <v>8</v>
      </c>
    </row>
    <row r="200" spans="1:6" ht="21" x14ac:dyDescent="0.15">
      <c r="A200" s="333"/>
      <c r="B200" s="267" t="s">
        <v>439</v>
      </c>
      <c r="C200" s="268"/>
      <c r="D200" s="57"/>
      <c r="E200" s="83"/>
      <c r="F200" s="118"/>
    </row>
    <row r="201" spans="1:6" ht="21" x14ac:dyDescent="0.15">
      <c r="A201" s="137">
        <v>511</v>
      </c>
      <c r="B201" s="367" t="s">
        <v>130</v>
      </c>
      <c r="C201" s="368"/>
      <c r="D201" s="163" t="s">
        <v>49</v>
      </c>
      <c r="E201" s="61"/>
      <c r="F201" s="114">
        <v>1</v>
      </c>
    </row>
    <row r="202" spans="1:6" ht="21" x14ac:dyDescent="0.15">
      <c r="A202" s="318">
        <v>512</v>
      </c>
      <c r="B202" s="415" t="s">
        <v>356</v>
      </c>
      <c r="C202" s="415"/>
      <c r="D202" s="96" t="s">
        <v>49</v>
      </c>
      <c r="E202" s="55" t="s">
        <v>16</v>
      </c>
      <c r="F202" s="112">
        <v>15</v>
      </c>
    </row>
    <row r="203" spans="1:6" ht="21.75" thickBot="1" x14ac:dyDescent="0.2">
      <c r="A203" s="319"/>
      <c r="B203" s="416"/>
      <c r="C203" s="416"/>
      <c r="D203" s="97" t="s">
        <v>46</v>
      </c>
      <c r="E203" s="67" t="s">
        <v>376</v>
      </c>
      <c r="F203" s="119">
        <v>10</v>
      </c>
    </row>
    <row r="204" spans="1:6" ht="21" x14ac:dyDescent="0.15">
      <c r="A204" s="394">
        <v>601</v>
      </c>
      <c r="B204" s="422" t="s">
        <v>320</v>
      </c>
      <c r="C204" s="423"/>
      <c r="D204" s="77" t="s">
        <v>49</v>
      </c>
      <c r="E204" s="78" t="s">
        <v>15</v>
      </c>
      <c r="F204" s="110">
        <v>10</v>
      </c>
    </row>
    <row r="205" spans="1:6" ht="21" x14ac:dyDescent="0.15">
      <c r="A205" s="335"/>
      <c r="B205" s="360"/>
      <c r="C205" s="361"/>
      <c r="D205" s="95" t="s">
        <v>46</v>
      </c>
      <c r="E205" s="55" t="s">
        <v>16</v>
      </c>
      <c r="F205" s="112">
        <v>8</v>
      </c>
    </row>
    <row r="206" spans="1:6" ht="21" x14ac:dyDescent="0.15">
      <c r="A206" s="335"/>
      <c r="B206" s="360"/>
      <c r="C206" s="361"/>
      <c r="D206" s="96" t="s">
        <v>47</v>
      </c>
      <c r="E206" s="55" t="s">
        <v>17</v>
      </c>
      <c r="F206" s="112">
        <v>5</v>
      </c>
    </row>
    <row r="207" spans="1:6" ht="21" x14ac:dyDescent="0.15">
      <c r="A207" s="333"/>
      <c r="B207" s="362"/>
      <c r="C207" s="363"/>
      <c r="D207" s="96" t="s">
        <v>48</v>
      </c>
      <c r="E207" s="55" t="s">
        <v>18</v>
      </c>
      <c r="F207" s="112">
        <v>3</v>
      </c>
    </row>
    <row r="208" spans="1:6" ht="21" x14ac:dyDescent="0.15">
      <c r="A208" s="137"/>
      <c r="B208" s="358" t="s">
        <v>443</v>
      </c>
      <c r="C208" s="359"/>
      <c r="D208" s="96" t="s">
        <v>49</v>
      </c>
      <c r="E208" s="55" t="s">
        <v>19</v>
      </c>
      <c r="F208" s="112">
        <v>5</v>
      </c>
    </row>
    <row r="209" spans="1:6" ht="21" x14ac:dyDescent="0.15">
      <c r="A209" s="138">
        <v>602</v>
      </c>
      <c r="B209" s="360"/>
      <c r="C209" s="361"/>
      <c r="D209" s="96" t="s">
        <v>46</v>
      </c>
      <c r="E209" s="55" t="s">
        <v>20</v>
      </c>
      <c r="F209" s="112">
        <v>3</v>
      </c>
    </row>
    <row r="210" spans="1:6" ht="21" x14ac:dyDescent="0.15">
      <c r="A210" s="139"/>
      <c r="B210" s="362"/>
      <c r="C210" s="363"/>
      <c r="D210" s="96" t="s">
        <v>47</v>
      </c>
      <c r="E210" s="55" t="s">
        <v>21</v>
      </c>
      <c r="F210" s="112">
        <v>1</v>
      </c>
    </row>
    <row r="211" spans="1:6" ht="21" x14ac:dyDescent="0.15">
      <c r="A211" s="137"/>
      <c r="B211" s="129"/>
      <c r="C211" s="130"/>
      <c r="D211" s="96" t="s">
        <v>49</v>
      </c>
      <c r="E211" s="55" t="s">
        <v>22</v>
      </c>
      <c r="F211" s="112">
        <v>8</v>
      </c>
    </row>
    <row r="212" spans="1:6" ht="21" x14ac:dyDescent="0.15">
      <c r="A212" s="138">
        <v>603</v>
      </c>
      <c r="B212" s="360" t="s">
        <v>322</v>
      </c>
      <c r="C212" s="361"/>
      <c r="D212" s="96" t="s">
        <v>46</v>
      </c>
      <c r="E212" s="55" t="s">
        <v>23</v>
      </c>
      <c r="F212" s="112">
        <v>5</v>
      </c>
    </row>
    <row r="213" spans="1:6" ht="21" x14ac:dyDescent="0.15">
      <c r="A213" s="139"/>
      <c r="B213" s="133"/>
      <c r="C213" s="134"/>
      <c r="D213" s="96" t="s">
        <v>47</v>
      </c>
      <c r="E213" s="55" t="s">
        <v>24</v>
      </c>
      <c r="F213" s="112">
        <v>1</v>
      </c>
    </row>
    <row r="214" spans="1:6" ht="21" x14ac:dyDescent="0.15">
      <c r="A214" s="318">
        <v>604</v>
      </c>
      <c r="B214" s="290" t="s">
        <v>477</v>
      </c>
      <c r="C214" s="272"/>
      <c r="D214" s="96"/>
      <c r="E214" s="55" t="s">
        <v>478</v>
      </c>
      <c r="F214" s="112" t="s">
        <v>479</v>
      </c>
    </row>
    <row r="215" spans="1:6" ht="21" x14ac:dyDescent="0.15">
      <c r="A215" s="335"/>
      <c r="B215" s="273"/>
      <c r="C215" s="274"/>
      <c r="D215" s="96"/>
      <c r="E215" s="55" t="s">
        <v>480</v>
      </c>
      <c r="F215" s="112" t="s">
        <v>479</v>
      </c>
    </row>
    <row r="216" spans="1:6" ht="21" x14ac:dyDescent="0.15">
      <c r="A216" s="335"/>
      <c r="B216" s="273"/>
      <c r="C216" s="274"/>
      <c r="D216" s="95"/>
      <c r="E216" s="55" t="s">
        <v>481</v>
      </c>
      <c r="F216" s="112">
        <v>10</v>
      </c>
    </row>
    <row r="217" spans="1:6" ht="21" x14ac:dyDescent="0.15">
      <c r="A217" s="335"/>
      <c r="B217" s="273"/>
      <c r="C217" s="274"/>
      <c r="D217" s="95"/>
      <c r="E217" s="55" t="s">
        <v>482</v>
      </c>
      <c r="F217" s="112">
        <v>8</v>
      </c>
    </row>
    <row r="218" spans="1:6" ht="21" x14ac:dyDescent="0.15">
      <c r="A218" s="333"/>
      <c r="B218" s="275"/>
      <c r="C218" s="276"/>
      <c r="D218" s="95"/>
      <c r="E218" s="55" t="s">
        <v>483</v>
      </c>
      <c r="F218" s="112">
        <v>5</v>
      </c>
    </row>
    <row r="219" spans="1:6" ht="21" x14ac:dyDescent="0.15">
      <c r="A219" s="318">
        <v>605</v>
      </c>
      <c r="B219" s="341" t="s">
        <v>445</v>
      </c>
      <c r="C219" s="410"/>
      <c r="D219" s="96" t="s">
        <v>49</v>
      </c>
      <c r="E219" s="171" t="s">
        <v>32</v>
      </c>
      <c r="F219" s="112">
        <v>8</v>
      </c>
    </row>
    <row r="220" spans="1:6" ht="21" x14ac:dyDescent="0.15">
      <c r="A220" s="335"/>
      <c r="B220" s="411"/>
      <c r="C220" s="412"/>
      <c r="D220" s="96" t="s">
        <v>46</v>
      </c>
      <c r="E220" s="171" t="s">
        <v>33</v>
      </c>
      <c r="F220" s="112">
        <v>5</v>
      </c>
    </row>
    <row r="221" spans="1:6" ht="21" x14ac:dyDescent="0.15">
      <c r="A221" s="333"/>
      <c r="B221" s="413"/>
      <c r="C221" s="414"/>
      <c r="D221" s="96" t="s">
        <v>47</v>
      </c>
      <c r="E221" s="171" t="s">
        <v>24</v>
      </c>
      <c r="F221" s="118">
        <v>1</v>
      </c>
    </row>
    <row r="222" spans="1:6" ht="21" x14ac:dyDescent="0.15">
      <c r="A222" s="401">
        <v>606</v>
      </c>
      <c r="B222" s="364" t="s">
        <v>323</v>
      </c>
      <c r="C222" s="365"/>
      <c r="D222" s="96" t="s">
        <v>49</v>
      </c>
      <c r="E222" s="55" t="s">
        <v>15</v>
      </c>
      <c r="F222" s="112">
        <v>10</v>
      </c>
    </row>
    <row r="223" spans="1:6" ht="21" x14ac:dyDescent="0.15">
      <c r="A223" s="401"/>
      <c r="B223" s="364"/>
      <c r="C223" s="365"/>
      <c r="D223" s="96" t="s">
        <v>46</v>
      </c>
      <c r="E223" s="55" t="s">
        <v>16</v>
      </c>
      <c r="F223" s="112">
        <v>8</v>
      </c>
    </row>
    <row r="224" spans="1:6" ht="21" x14ac:dyDescent="0.15">
      <c r="A224" s="401"/>
      <c r="B224" s="364"/>
      <c r="C224" s="365"/>
      <c r="D224" s="96" t="s">
        <v>47</v>
      </c>
      <c r="E224" s="55" t="s">
        <v>17</v>
      </c>
      <c r="F224" s="112">
        <v>5</v>
      </c>
    </row>
    <row r="225" spans="1:6" ht="21.75" thickBot="1" x14ac:dyDescent="0.2">
      <c r="A225" s="417"/>
      <c r="B225" s="418"/>
      <c r="C225" s="419"/>
      <c r="D225" s="97" t="s">
        <v>48</v>
      </c>
      <c r="E225" s="67" t="s">
        <v>18</v>
      </c>
      <c r="F225" s="120">
        <v>3</v>
      </c>
    </row>
    <row r="226" spans="1:6" ht="21.75" thickTop="1" x14ac:dyDescent="0.15">
      <c r="A226" s="98">
        <v>607</v>
      </c>
      <c r="B226" s="303" t="s">
        <v>408</v>
      </c>
      <c r="C226" s="304"/>
      <c r="D226" s="88" t="s">
        <v>49</v>
      </c>
      <c r="E226" s="89" t="s">
        <v>66</v>
      </c>
      <c r="F226" s="90">
        <v>5</v>
      </c>
    </row>
    <row r="227" spans="1:6" ht="21" x14ac:dyDescent="0.15">
      <c r="A227" s="100"/>
      <c r="B227" s="420" t="s">
        <v>106</v>
      </c>
      <c r="C227" s="421"/>
      <c r="D227" s="69"/>
      <c r="E227" s="70"/>
      <c r="F227" s="71"/>
    </row>
    <row r="228" spans="1:6" ht="21" x14ac:dyDescent="0.15">
      <c r="A228" s="255">
        <v>608</v>
      </c>
      <c r="B228" s="367" t="s">
        <v>133</v>
      </c>
      <c r="C228" s="373"/>
      <c r="D228" s="96" t="s">
        <v>49</v>
      </c>
      <c r="E228" s="171" t="s">
        <v>134</v>
      </c>
      <c r="F228" s="56">
        <v>5</v>
      </c>
    </row>
    <row r="229" spans="1:6" ht="21" x14ac:dyDescent="0.15">
      <c r="A229" s="266"/>
      <c r="B229" s="371" t="s">
        <v>135</v>
      </c>
      <c r="C229" s="428"/>
      <c r="D229" s="96" t="s">
        <v>46</v>
      </c>
      <c r="E229" s="171" t="s">
        <v>134</v>
      </c>
      <c r="F229" s="56">
        <v>3</v>
      </c>
    </row>
    <row r="230" spans="1:6" ht="21" x14ac:dyDescent="0.15">
      <c r="A230" s="151">
        <v>609</v>
      </c>
      <c r="B230" s="101" t="s">
        <v>410</v>
      </c>
      <c r="C230" s="72" t="s">
        <v>411</v>
      </c>
      <c r="D230" s="96" t="s">
        <v>49</v>
      </c>
      <c r="E230" s="171" t="s">
        <v>134</v>
      </c>
      <c r="F230" s="56">
        <v>5</v>
      </c>
    </row>
    <row r="231" spans="1:6" ht="21" x14ac:dyDescent="0.15">
      <c r="A231" s="155"/>
      <c r="B231" s="102"/>
      <c r="C231" s="72" t="s">
        <v>413</v>
      </c>
      <c r="D231" s="96" t="s">
        <v>46</v>
      </c>
      <c r="E231" s="171" t="s">
        <v>134</v>
      </c>
      <c r="F231" s="56">
        <v>3</v>
      </c>
    </row>
    <row r="232" spans="1:6" ht="21" x14ac:dyDescent="0.15">
      <c r="A232" s="151">
        <v>610</v>
      </c>
      <c r="B232" s="101" t="s">
        <v>137</v>
      </c>
      <c r="C232" s="72" t="s">
        <v>414</v>
      </c>
      <c r="D232" s="96" t="s">
        <v>49</v>
      </c>
      <c r="E232" s="165" t="s">
        <v>66</v>
      </c>
      <c r="F232" s="68">
        <v>5</v>
      </c>
    </row>
    <row r="233" spans="1:6" ht="21" x14ac:dyDescent="0.15">
      <c r="A233" s="155"/>
      <c r="B233" s="102"/>
      <c r="C233" s="72" t="s">
        <v>138</v>
      </c>
      <c r="D233" s="96" t="s">
        <v>46</v>
      </c>
      <c r="E233" s="171" t="s">
        <v>77</v>
      </c>
      <c r="F233" s="56">
        <v>3</v>
      </c>
    </row>
    <row r="234" spans="1:6" ht="21" x14ac:dyDescent="0.15">
      <c r="A234" s="73">
        <v>611</v>
      </c>
      <c r="B234" s="297" t="s">
        <v>346</v>
      </c>
      <c r="C234" s="298"/>
      <c r="D234" s="96" t="s">
        <v>49</v>
      </c>
      <c r="E234" s="165" t="s">
        <v>66</v>
      </c>
      <c r="F234" s="68">
        <v>5</v>
      </c>
    </row>
    <row r="235" spans="1:6" ht="21" x14ac:dyDescent="0.15">
      <c r="A235" s="255">
        <v>612</v>
      </c>
      <c r="B235" s="384" t="s">
        <v>324</v>
      </c>
      <c r="C235" s="359"/>
      <c r="D235" s="96" t="s">
        <v>49</v>
      </c>
      <c r="E235" s="55" t="s">
        <v>15</v>
      </c>
      <c r="F235" s="56">
        <v>15</v>
      </c>
    </row>
    <row r="236" spans="1:6" ht="21" x14ac:dyDescent="0.15">
      <c r="A236" s="261"/>
      <c r="B236" s="360"/>
      <c r="C236" s="361"/>
      <c r="D236" s="96" t="s">
        <v>46</v>
      </c>
      <c r="E236" s="55" t="s">
        <v>16</v>
      </c>
      <c r="F236" s="56">
        <v>10</v>
      </c>
    </row>
    <row r="237" spans="1:6" ht="21" x14ac:dyDescent="0.15">
      <c r="A237" s="261"/>
      <c r="B237" s="360"/>
      <c r="C237" s="361"/>
      <c r="D237" s="96" t="s">
        <v>47</v>
      </c>
      <c r="E237" s="55" t="s">
        <v>17</v>
      </c>
      <c r="F237" s="56">
        <v>5</v>
      </c>
    </row>
    <row r="238" spans="1:6" ht="21" x14ac:dyDescent="0.15">
      <c r="A238" s="266"/>
      <c r="B238" s="362"/>
      <c r="C238" s="363"/>
      <c r="D238" s="96" t="s">
        <v>48</v>
      </c>
      <c r="E238" s="55" t="s">
        <v>18</v>
      </c>
      <c r="F238" s="56">
        <v>3</v>
      </c>
    </row>
    <row r="239" spans="1:6" ht="21" x14ac:dyDescent="0.15">
      <c r="A239" s="255">
        <v>613</v>
      </c>
      <c r="B239" s="141"/>
      <c r="C239" s="84"/>
      <c r="D239" s="96" t="s">
        <v>49</v>
      </c>
      <c r="E239" s="55" t="s">
        <v>51</v>
      </c>
      <c r="F239" s="56">
        <v>10</v>
      </c>
    </row>
    <row r="240" spans="1:6" ht="21" x14ac:dyDescent="0.15">
      <c r="A240" s="261"/>
      <c r="B240" s="424" t="s">
        <v>325</v>
      </c>
      <c r="C240" s="425"/>
      <c r="D240" s="96" t="s">
        <v>46</v>
      </c>
      <c r="E240" s="55" t="s">
        <v>52</v>
      </c>
      <c r="F240" s="56">
        <v>8</v>
      </c>
    </row>
    <row r="241" spans="1:6" ht="21" x14ac:dyDescent="0.15">
      <c r="A241" s="261"/>
      <c r="B241" s="170" t="s">
        <v>326</v>
      </c>
      <c r="C241" s="74"/>
      <c r="D241" s="96" t="s">
        <v>47</v>
      </c>
      <c r="E241" s="55" t="s">
        <v>311</v>
      </c>
      <c r="F241" s="56">
        <v>5</v>
      </c>
    </row>
    <row r="242" spans="1:6" ht="21" x14ac:dyDescent="0.15">
      <c r="A242" s="266"/>
      <c r="B242" s="145"/>
      <c r="C242" s="84"/>
      <c r="D242" s="96" t="s">
        <v>48</v>
      </c>
      <c r="E242" s="55" t="s">
        <v>53</v>
      </c>
      <c r="F242" s="56">
        <v>3</v>
      </c>
    </row>
    <row r="243" spans="1:6" ht="21" x14ac:dyDescent="0.15">
      <c r="A243" s="255">
        <v>690</v>
      </c>
      <c r="B243" s="296" t="s">
        <v>347</v>
      </c>
      <c r="C243" s="277"/>
      <c r="D243" s="96" t="s">
        <v>49</v>
      </c>
      <c r="E243" s="55" t="s">
        <v>95</v>
      </c>
      <c r="F243" s="56">
        <v>15</v>
      </c>
    </row>
    <row r="244" spans="1:6" ht="21" x14ac:dyDescent="0.15">
      <c r="A244" s="266"/>
      <c r="B244" s="301"/>
      <c r="C244" s="302"/>
      <c r="D244" s="96" t="s">
        <v>46</v>
      </c>
      <c r="E244" s="55" t="s">
        <v>96</v>
      </c>
      <c r="F244" s="56">
        <v>10</v>
      </c>
    </row>
    <row r="245" spans="1:6" ht="21.75" thickBot="1" x14ac:dyDescent="0.2">
      <c r="A245" s="75">
        <v>691</v>
      </c>
      <c r="B245" s="426" t="s">
        <v>349</v>
      </c>
      <c r="C245" s="427"/>
      <c r="D245" s="97" t="s">
        <v>49</v>
      </c>
      <c r="E245" s="162" t="s">
        <v>66</v>
      </c>
      <c r="F245" s="76">
        <v>3</v>
      </c>
    </row>
    <row r="246" spans="1:6" ht="21" x14ac:dyDescent="0.15">
      <c r="A246" s="375">
        <v>701</v>
      </c>
      <c r="B246" s="399" t="s">
        <v>327</v>
      </c>
      <c r="C246" s="400"/>
      <c r="D246" s="77" t="s">
        <v>49</v>
      </c>
      <c r="E246" s="78" t="s">
        <v>16</v>
      </c>
      <c r="F246" s="79">
        <v>15</v>
      </c>
    </row>
    <row r="247" spans="1:6" ht="21" x14ac:dyDescent="0.15">
      <c r="A247" s="261"/>
      <c r="B247" s="343"/>
      <c r="C247" s="344"/>
      <c r="D247" s="96" t="s">
        <v>46</v>
      </c>
      <c r="E247" s="55" t="s">
        <v>1</v>
      </c>
      <c r="F247" s="56">
        <v>8</v>
      </c>
    </row>
    <row r="248" spans="1:6" ht="21" x14ac:dyDescent="0.15">
      <c r="A248" s="261"/>
      <c r="B248" s="343"/>
      <c r="C248" s="344"/>
      <c r="D248" s="96" t="s">
        <v>47</v>
      </c>
      <c r="E248" s="55" t="s">
        <v>17</v>
      </c>
      <c r="F248" s="56">
        <v>5</v>
      </c>
    </row>
    <row r="249" spans="1:6" ht="21" x14ac:dyDescent="0.15">
      <c r="A249" s="266"/>
      <c r="B249" s="345"/>
      <c r="C249" s="346"/>
      <c r="D249" s="96" t="s">
        <v>48</v>
      </c>
      <c r="E249" s="55" t="s">
        <v>18</v>
      </c>
      <c r="F249" s="56">
        <v>3</v>
      </c>
    </row>
    <row r="250" spans="1:6" ht="21" x14ac:dyDescent="0.15">
      <c r="A250" s="151"/>
      <c r="B250" s="141"/>
      <c r="C250" s="142"/>
      <c r="D250" s="96" t="s">
        <v>49</v>
      </c>
      <c r="E250" s="55" t="s">
        <v>15</v>
      </c>
      <c r="F250" s="56">
        <v>5</v>
      </c>
    </row>
    <row r="251" spans="1:6" ht="21" x14ac:dyDescent="0.15">
      <c r="A251" s="152">
        <v>702</v>
      </c>
      <c r="B251" s="143" t="s">
        <v>195</v>
      </c>
      <c r="C251" s="144"/>
      <c r="D251" s="96" t="s">
        <v>46</v>
      </c>
      <c r="E251" s="55" t="s">
        <v>16</v>
      </c>
      <c r="F251" s="56">
        <v>3</v>
      </c>
    </row>
    <row r="252" spans="1:6" ht="21" x14ac:dyDescent="0.15">
      <c r="A252" s="155"/>
      <c r="B252" s="145"/>
      <c r="C252" s="146"/>
      <c r="D252" s="96" t="s">
        <v>47</v>
      </c>
      <c r="E252" s="55" t="s">
        <v>17</v>
      </c>
      <c r="F252" s="56">
        <v>1</v>
      </c>
    </row>
    <row r="253" spans="1:6" ht="21" x14ac:dyDescent="0.15">
      <c r="A253" s="255">
        <v>703</v>
      </c>
      <c r="B253" s="384" t="s">
        <v>196</v>
      </c>
      <c r="C253" s="359"/>
      <c r="D253" s="96" t="s">
        <v>49</v>
      </c>
      <c r="E253" s="55" t="s">
        <v>421</v>
      </c>
      <c r="F253" s="56">
        <v>10</v>
      </c>
    </row>
    <row r="254" spans="1:6" ht="21" x14ac:dyDescent="0.15">
      <c r="A254" s="261"/>
      <c r="B254" s="360"/>
      <c r="C254" s="361"/>
      <c r="D254" s="96" t="s">
        <v>46</v>
      </c>
      <c r="E254" s="55" t="s">
        <v>378</v>
      </c>
      <c r="F254" s="56">
        <v>8</v>
      </c>
    </row>
    <row r="255" spans="1:6" ht="21" x14ac:dyDescent="0.15">
      <c r="A255" s="261"/>
      <c r="B255" s="360"/>
      <c r="C255" s="361"/>
      <c r="D255" s="96" t="s">
        <v>47</v>
      </c>
      <c r="E255" s="55" t="s">
        <v>422</v>
      </c>
      <c r="F255" s="56">
        <v>5</v>
      </c>
    </row>
    <row r="256" spans="1:6" ht="21" x14ac:dyDescent="0.15">
      <c r="A256" s="266"/>
      <c r="B256" s="362"/>
      <c r="C256" s="363"/>
      <c r="D256" s="96" t="s">
        <v>48</v>
      </c>
      <c r="E256" s="55" t="s">
        <v>376</v>
      </c>
      <c r="F256" s="56">
        <v>3</v>
      </c>
    </row>
    <row r="257" spans="1:6" ht="21" x14ac:dyDescent="0.15">
      <c r="A257" s="151"/>
      <c r="B257" s="141"/>
      <c r="C257" s="142"/>
      <c r="D257" s="96" t="s">
        <v>49</v>
      </c>
      <c r="E257" s="55" t="s">
        <v>421</v>
      </c>
      <c r="F257" s="56">
        <v>15</v>
      </c>
    </row>
    <row r="258" spans="1:6" ht="21" x14ac:dyDescent="0.15">
      <c r="A258" s="152"/>
      <c r="B258" s="143"/>
      <c r="C258" s="144"/>
      <c r="D258" s="95" t="s">
        <v>46</v>
      </c>
      <c r="E258" s="55" t="s">
        <v>16</v>
      </c>
      <c r="F258" s="56">
        <v>10</v>
      </c>
    </row>
    <row r="259" spans="1:6" ht="21" x14ac:dyDescent="0.15">
      <c r="A259" s="152">
        <v>704</v>
      </c>
      <c r="B259" s="143" t="s">
        <v>3</v>
      </c>
      <c r="C259" s="144"/>
      <c r="D259" s="95" t="s">
        <v>47</v>
      </c>
      <c r="E259" s="55" t="s">
        <v>1</v>
      </c>
      <c r="F259" s="56">
        <v>8</v>
      </c>
    </row>
    <row r="260" spans="1:6" ht="21" x14ac:dyDescent="0.15">
      <c r="A260" s="152"/>
      <c r="B260" s="143"/>
      <c r="C260" s="144"/>
      <c r="D260" s="95" t="s">
        <v>48</v>
      </c>
      <c r="E260" s="55" t="s">
        <v>17</v>
      </c>
      <c r="F260" s="56">
        <v>5</v>
      </c>
    </row>
    <row r="261" spans="1:6" ht="21" x14ac:dyDescent="0.15">
      <c r="A261" s="155"/>
      <c r="B261" s="145"/>
      <c r="C261" s="146"/>
      <c r="D261" s="95" t="s">
        <v>50</v>
      </c>
      <c r="E261" s="55" t="s">
        <v>18</v>
      </c>
      <c r="F261" s="56">
        <v>3</v>
      </c>
    </row>
    <row r="262" spans="1:6" ht="21" x14ac:dyDescent="0.15">
      <c r="A262" s="151"/>
      <c r="B262" s="141"/>
      <c r="C262" s="142"/>
      <c r="D262" s="96" t="s">
        <v>49</v>
      </c>
      <c r="E262" s="55" t="s">
        <v>15</v>
      </c>
      <c r="F262" s="56">
        <v>10</v>
      </c>
    </row>
    <row r="263" spans="1:6" ht="21" x14ac:dyDescent="0.15">
      <c r="A263" s="152">
        <v>705</v>
      </c>
      <c r="B263" s="143" t="s">
        <v>198</v>
      </c>
      <c r="C263" s="144"/>
      <c r="D263" s="96" t="s">
        <v>46</v>
      </c>
      <c r="E263" s="55" t="s">
        <v>16</v>
      </c>
      <c r="F263" s="174">
        <v>5</v>
      </c>
    </row>
    <row r="264" spans="1:6" ht="21" x14ac:dyDescent="0.15">
      <c r="A264" s="155"/>
      <c r="B264" s="145"/>
      <c r="C264" s="146"/>
      <c r="D264" s="55" t="s">
        <v>47</v>
      </c>
      <c r="E264" s="82" t="s">
        <v>96</v>
      </c>
      <c r="F264" s="58">
        <v>3</v>
      </c>
    </row>
    <row r="265" spans="1:6" ht="21" x14ac:dyDescent="0.15">
      <c r="A265" s="255">
        <v>706</v>
      </c>
      <c r="B265" s="435" t="s">
        <v>428</v>
      </c>
      <c r="C265" s="95" t="s">
        <v>429</v>
      </c>
      <c r="D265" s="96" t="s">
        <v>46</v>
      </c>
      <c r="E265" s="55" t="s">
        <v>430</v>
      </c>
      <c r="F265" s="56">
        <v>5</v>
      </c>
    </row>
    <row r="266" spans="1:6" ht="21" x14ac:dyDescent="0.15">
      <c r="A266" s="261"/>
      <c r="B266" s="436"/>
      <c r="C266" s="95" t="s">
        <v>124</v>
      </c>
      <c r="D266" s="96" t="s">
        <v>431</v>
      </c>
      <c r="E266" s="55" t="s">
        <v>432</v>
      </c>
      <c r="F266" s="56">
        <v>3</v>
      </c>
    </row>
    <row r="267" spans="1:6" ht="21" x14ac:dyDescent="0.15">
      <c r="A267" s="261"/>
      <c r="B267" s="436"/>
      <c r="C267" s="95" t="s">
        <v>123</v>
      </c>
      <c r="D267" s="96" t="s">
        <v>48</v>
      </c>
      <c r="E267" s="55" t="s">
        <v>122</v>
      </c>
      <c r="F267" s="56">
        <v>1</v>
      </c>
    </row>
    <row r="268" spans="1:6" ht="21" x14ac:dyDescent="0.15">
      <c r="A268" s="261"/>
      <c r="B268" s="436"/>
      <c r="C268" s="95" t="s">
        <v>433</v>
      </c>
      <c r="D268" s="96" t="s">
        <v>98</v>
      </c>
      <c r="E268" s="55" t="s">
        <v>434</v>
      </c>
      <c r="F268" s="56">
        <v>5</v>
      </c>
    </row>
    <row r="269" spans="1:6" ht="21" x14ac:dyDescent="0.15">
      <c r="A269" s="261"/>
      <c r="B269" s="436"/>
      <c r="C269" s="95" t="s">
        <v>435</v>
      </c>
      <c r="D269" s="96" t="s">
        <v>361</v>
      </c>
      <c r="E269" s="55" t="s">
        <v>436</v>
      </c>
      <c r="F269" s="56">
        <v>3</v>
      </c>
    </row>
    <row r="270" spans="1:6" ht="21" x14ac:dyDescent="0.15">
      <c r="A270" s="266"/>
      <c r="B270" s="437"/>
      <c r="C270" s="95" t="s">
        <v>437</v>
      </c>
      <c r="D270" s="96" t="s">
        <v>447</v>
      </c>
      <c r="E270" s="176" t="s">
        <v>120</v>
      </c>
      <c r="F270" s="56">
        <v>1</v>
      </c>
    </row>
    <row r="271" spans="1:6" ht="21" x14ac:dyDescent="0.15">
      <c r="A271" s="94">
        <v>707</v>
      </c>
      <c r="B271" s="382" t="s">
        <v>298</v>
      </c>
      <c r="C271" s="383"/>
      <c r="D271" s="96" t="s">
        <v>49</v>
      </c>
      <c r="E271" s="95"/>
      <c r="F271" s="58">
        <v>3</v>
      </c>
    </row>
    <row r="272" spans="1:6" ht="21" x14ac:dyDescent="0.15">
      <c r="A272" s="151"/>
      <c r="B272" s="141"/>
      <c r="C272" s="142"/>
      <c r="D272" s="96" t="s">
        <v>49</v>
      </c>
      <c r="E272" s="95" t="s">
        <v>263</v>
      </c>
      <c r="F272" s="58">
        <v>15</v>
      </c>
    </row>
    <row r="273" spans="1:6" ht="21" x14ac:dyDescent="0.15">
      <c r="A273" s="152">
        <v>801</v>
      </c>
      <c r="B273" s="143" t="s">
        <v>262</v>
      </c>
      <c r="C273" s="144"/>
      <c r="D273" s="96" t="s">
        <v>46</v>
      </c>
      <c r="E273" s="95" t="s">
        <v>264</v>
      </c>
      <c r="F273" s="58">
        <v>10</v>
      </c>
    </row>
    <row r="274" spans="1:6" ht="21" x14ac:dyDescent="0.15">
      <c r="A274" s="155"/>
      <c r="B274" s="145"/>
      <c r="C274" s="146"/>
      <c r="D274" s="96" t="s">
        <v>47</v>
      </c>
      <c r="E274" s="95" t="s">
        <v>189</v>
      </c>
      <c r="F274" s="58">
        <v>8</v>
      </c>
    </row>
    <row r="275" spans="1:6" ht="21" x14ac:dyDescent="0.15">
      <c r="A275" s="151"/>
      <c r="B275" s="141"/>
      <c r="C275" s="142"/>
      <c r="D275" s="96" t="s">
        <v>49</v>
      </c>
      <c r="E275" s="95" t="s">
        <v>284</v>
      </c>
      <c r="F275" s="58">
        <v>8</v>
      </c>
    </row>
    <row r="276" spans="1:6" ht="21" x14ac:dyDescent="0.15">
      <c r="A276" s="152">
        <v>901</v>
      </c>
      <c r="B276" s="360" t="s">
        <v>440</v>
      </c>
      <c r="C276" s="438"/>
      <c r="D276" s="96" t="s">
        <v>46</v>
      </c>
      <c r="E276" s="95" t="s">
        <v>192</v>
      </c>
      <c r="F276" s="58">
        <v>5</v>
      </c>
    </row>
    <row r="277" spans="1:6" ht="21" x14ac:dyDescent="0.15">
      <c r="A277" s="155"/>
      <c r="B277" s="145" t="s">
        <v>441</v>
      </c>
      <c r="C277" s="146"/>
      <c r="D277" s="96" t="s">
        <v>47</v>
      </c>
      <c r="E277" s="95" t="s">
        <v>266</v>
      </c>
      <c r="F277" s="58">
        <v>3</v>
      </c>
    </row>
    <row r="278" spans="1:6" ht="21" x14ac:dyDescent="0.15">
      <c r="A278" s="255">
        <v>902</v>
      </c>
      <c r="B278" s="366" t="s">
        <v>293</v>
      </c>
      <c r="C278" s="342"/>
      <c r="D278" s="96" t="s">
        <v>49</v>
      </c>
      <c r="E278" s="95" t="s">
        <v>267</v>
      </c>
      <c r="F278" s="58">
        <v>15</v>
      </c>
    </row>
    <row r="279" spans="1:6" ht="21" x14ac:dyDescent="0.15">
      <c r="A279" s="261"/>
      <c r="B279" s="343"/>
      <c r="C279" s="344"/>
      <c r="D279" s="96" t="s">
        <v>46</v>
      </c>
      <c r="E279" s="95" t="s">
        <v>442</v>
      </c>
      <c r="F279" s="58">
        <v>10</v>
      </c>
    </row>
    <row r="280" spans="1:6" ht="21" x14ac:dyDescent="0.15">
      <c r="A280" s="266"/>
      <c r="B280" s="345"/>
      <c r="C280" s="346"/>
      <c r="D280" s="96" t="s">
        <v>47</v>
      </c>
      <c r="E280" s="55" t="s">
        <v>370</v>
      </c>
      <c r="F280" s="58">
        <v>8</v>
      </c>
    </row>
    <row r="281" spans="1:6" ht="21" x14ac:dyDescent="0.15">
      <c r="A281" s="255">
        <v>903</v>
      </c>
      <c r="B281" s="429" t="s">
        <v>294</v>
      </c>
      <c r="C281" s="430"/>
      <c r="D281" s="96" t="s">
        <v>89</v>
      </c>
      <c r="E281" s="95" t="s">
        <v>267</v>
      </c>
      <c r="F281" s="58">
        <v>15</v>
      </c>
    </row>
    <row r="282" spans="1:6" ht="21" x14ac:dyDescent="0.15">
      <c r="A282" s="261"/>
      <c r="B282" s="431"/>
      <c r="C282" s="432"/>
      <c r="D282" s="96" t="s">
        <v>193</v>
      </c>
      <c r="E282" s="95" t="s">
        <v>442</v>
      </c>
      <c r="F282" s="58">
        <v>10</v>
      </c>
    </row>
    <row r="283" spans="1:6" ht="21.75" thickBot="1" x14ac:dyDescent="0.2">
      <c r="A283" s="256"/>
      <c r="B283" s="433"/>
      <c r="C283" s="434"/>
      <c r="D283" s="59" t="s">
        <v>90</v>
      </c>
      <c r="E283" s="60" t="s">
        <v>370</v>
      </c>
      <c r="F283" s="81">
        <v>8</v>
      </c>
    </row>
    <row r="284" spans="1:6" ht="14.25" thickTop="1" x14ac:dyDescent="0.15"/>
  </sheetData>
  <mergeCells count="176">
    <mergeCell ref="A278:A280"/>
    <mergeCell ref="B278:C280"/>
    <mergeCell ref="A281:A283"/>
    <mergeCell ref="B281:C283"/>
    <mergeCell ref="A253:A256"/>
    <mergeCell ref="B253:C256"/>
    <mergeCell ref="A265:A270"/>
    <mergeCell ref="B265:B270"/>
    <mergeCell ref="B271:C271"/>
    <mergeCell ref="B276:C276"/>
    <mergeCell ref="A239:A242"/>
    <mergeCell ref="B240:C240"/>
    <mergeCell ref="A243:A244"/>
    <mergeCell ref="B243:C244"/>
    <mergeCell ref="B245:C245"/>
    <mergeCell ref="A246:A249"/>
    <mergeCell ref="B246:C249"/>
    <mergeCell ref="A228:A229"/>
    <mergeCell ref="B228:C228"/>
    <mergeCell ref="B229:C229"/>
    <mergeCell ref="B234:C234"/>
    <mergeCell ref="A235:A238"/>
    <mergeCell ref="B235:C238"/>
    <mergeCell ref="A219:A221"/>
    <mergeCell ref="B219:C221"/>
    <mergeCell ref="A222:A225"/>
    <mergeCell ref="B222:C225"/>
    <mergeCell ref="B226:C226"/>
    <mergeCell ref="B227:C227"/>
    <mergeCell ref="A204:A207"/>
    <mergeCell ref="B204:C207"/>
    <mergeCell ref="B208:C210"/>
    <mergeCell ref="B212:C212"/>
    <mergeCell ref="A214:A218"/>
    <mergeCell ref="B214:C218"/>
    <mergeCell ref="B198:C198"/>
    <mergeCell ref="A199:A200"/>
    <mergeCell ref="B199:C199"/>
    <mergeCell ref="B200:C200"/>
    <mergeCell ref="B201:C201"/>
    <mergeCell ref="A202:A203"/>
    <mergeCell ref="B202:C203"/>
    <mergeCell ref="D188:D189"/>
    <mergeCell ref="A193:A194"/>
    <mergeCell ref="B193:C194"/>
    <mergeCell ref="B195:C195"/>
    <mergeCell ref="A196:A197"/>
    <mergeCell ref="B196:C196"/>
    <mergeCell ref="B174:C174"/>
    <mergeCell ref="A175:A177"/>
    <mergeCell ref="B175:C177"/>
    <mergeCell ref="B181:C183"/>
    <mergeCell ref="B184:C184"/>
    <mergeCell ref="A185:A190"/>
    <mergeCell ref="B185:C190"/>
    <mergeCell ref="A164:A166"/>
    <mergeCell ref="B164:C166"/>
    <mergeCell ref="A167:A170"/>
    <mergeCell ref="B167:C170"/>
    <mergeCell ref="A171:A173"/>
    <mergeCell ref="B171:C173"/>
    <mergeCell ref="A156:A157"/>
    <mergeCell ref="B156:C157"/>
    <mergeCell ref="A158:A159"/>
    <mergeCell ref="B158:C159"/>
    <mergeCell ref="A160:A163"/>
    <mergeCell ref="B160:C163"/>
    <mergeCell ref="B149:C149"/>
    <mergeCell ref="A150:A152"/>
    <mergeCell ref="B150:C152"/>
    <mergeCell ref="B153:C153"/>
    <mergeCell ref="B154:C154"/>
    <mergeCell ref="B155:C155"/>
    <mergeCell ref="B143:C143"/>
    <mergeCell ref="B144:C144"/>
    <mergeCell ref="A145:A146"/>
    <mergeCell ref="B145:C146"/>
    <mergeCell ref="B147:C147"/>
    <mergeCell ref="B148:C148"/>
    <mergeCell ref="A133:A136"/>
    <mergeCell ref="B133:C136"/>
    <mergeCell ref="A137:A140"/>
    <mergeCell ref="B137:C140"/>
    <mergeCell ref="B141:C141"/>
    <mergeCell ref="B142:C142"/>
    <mergeCell ref="A128:A129"/>
    <mergeCell ref="B129:C129"/>
    <mergeCell ref="A130:A132"/>
    <mergeCell ref="B130:C130"/>
    <mergeCell ref="B131:C131"/>
    <mergeCell ref="B132:C132"/>
    <mergeCell ref="A122:A125"/>
    <mergeCell ref="B122:B125"/>
    <mergeCell ref="C122:C123"/>
    <mergeCell ref="C124:C125"/>
    <mergeCell ref="A126:A127"/>
    <mergeCell ref="B126:C127"/>
    <mergeCell ref="A105:A110"/>
    <mergeCell ref="A111:A114"/>
    <mergeCell ref="B111:C114"/>
    <mergeCell ref="A115:A117"/>
    <mergeCell ref="B115:C117"/>
    <mergeCell ref="A118:A121"/>
    <mergeCell ref="B118:B121"/>
    <mergeCell ref="C118:C119"/>
    <mergeCell ref="C120:C121"/>
    <mergeCell ref="B95:C95"/>
    <mergeCell ref="B96:C96"/>
    <mergeCell ref="A97:A99"/>
    <mergeCell ref="B97:C99"/>
    <mergeCell ref="A100:A104"/>
    <mergeCell ref="B100:B104"/>
    <mergeCell ref="A85:A87"/>
    <mergeCell ref="B85:C87"/>
    <mergeCell ref="B88:C88"/>
    <mergeCell ref="A89:A92"/>
    <mergeCell ref="B89:C92"/>
    <mergeCell ref="B94:C94"/>
    <mergeCell ref="B77:C77"/>
    <mergeCell ref="B78:C78"/>
    <mergeCell ref="A79:A81"/>
    <mergeCell ref="B79:C81"/>
    <mergeCell ref="A82:A84"/>
    <mergeCell ref="B82:C84"/>
    <mergeCell ref="B69:C69"/>
    <mergeCell ref="A70:A73"/>
    <mergeCell ref="B70:C73"/>
    <mergeCell ref="B74:C74"/>
    <mergeCell ref="B75:C75"/>
    <mergeCell ref="B76:C76"/>
    <mergeCell ref="F60:F61"/>
    <mergeCell ref="B61:C61"/>
    <mergeCell ref="B62:C62"/>
    <mergeCell ref="A63:A64"/>
    <mergeCell ref="B63:C64"/>
    <mergeCell ref="A65:A66"/>
    <mergeCell ref="B65:C66"/>
    <mergeCell ref="B54:C56"/>
    <mergeCell ref="B58:C58"/>
    <mergeCell ref="A60:A61"/>
    <mergeCell ref="B60:C60"/>
    <mergeCell ref="D60:D61"/>
    <mergeCell ref="E60:E61"/>
    <mergeCell ref="A42:A43"/>
    <mergeCell ref="A46:A49"/>
    <mergeCell ref="B46:C49"/>
    <mergeCell ref="A50:A51"/>
    <mergeCell ref="A52:A53"/>
    <mergeCell ref="B53:C53"/>
    <mergeCell ref="B31:C33"/>
    <mergeCell ref="B35:C35"/>
    <mergeCell ref="A36:A41"/>
    <mergeCell ref="B36:B41"/>
    <mergeCell ref="C36:C38"/>
    <mergeCell ref="C39:C41"/>
    <mergeCell ref="A28:A30"/>
    <mergeCell ref="B28:C28"/>
    <mergeCell ref="B30:C30"/>
    <mergeCell ref="A15:A16"/>
    <mergeCell ref="B15:C16"/>
    <mergeCell ref="B17:C17"/>
    <mergeCell ref="B20:C20"/>
    <mergeCell ref="A22:A24"/>
    <mergeCell ref="B23:C23"/>
    <mergeCell ref="B24:C24"/>
    <mergeCell ref="A4:A5"/>
    <mergeCell ref="B4:C5"/>
    <mergeCell ref="A6:A9"/>
    <mergeCell ref="B6:C9"/>
    <mergeCell ref="B11:C11"/>
    <mergeCell ref="A12:A14"/>
    <mergeCell ref="B12:C14"/>
    <mergeCell ref="A25:A27"/>
    <mergeCell ref="B25:C25"/>
    <mergeCell ref="B26:C26"/>
    <mergeCell ref="B27:C27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1425-BCAE-4B05-B1C1-F581E8D70100}">
  <sheetPr>
    <pageSetUpPr fitToPage="1"/>
  </sheetPr>
  <dimension ref="A2:P459"/>
  <sheetViews>
    <sheetView view="pageBreakPreview" topLeftCell="A82" zoomScale="70" zoomScaleSheetLayoutView="70" workbookViewId="0">
      <selection activeCell="A95" sqref="A95:F95"/>
    </sheetView>
  </sheetViews>
  <sheetFormatPr defaultColWidth="9" defaultRowHeight="14.25" x14ac:dyDescent="0.15"/>
  <cols>
    <col min="1" max="1" width="9" style="3"/>
    <col min="2" max="2" width="7.875" style="3" bestFit="1" customWidth="1"/>
    <col min="3" max="3" width="59.25" style="3" customWidth="1"/>
    <col min="4" max="4" width="15.5" style="3" bestFit="1" customWidth="1"/>
    <col min="5" max="5" width="16.75" style="49" bestFit="1" customWidth="1"/>
    <col min="6" max="6" width="13.375" style="3" customWidth="1"/>
    <col min="7" max="7" width="61.625" style="3" bestFit="1" customWidth="1"/>
    <col min="8" max="8" width="4.625" style="3" bestFit="1" customWidth="1"/>
    <col min="9" max="9" width="42.875" style="3" customWidth="1"/>
    <col min="10" max="10" width="7" style="3" customWidth="1"/>
    <col min="11" max="11" width="3" style="3" bestFit="1" customWidth="1"/>
    <col min="12" max="12" width="10.125" style="3" customWidth="1"/>
    <col min="13" max="13" width="6" style="3" bestFit="1" customWidth="1"/>
    <col min="14" max="15" width="3.875" style="182" bestFit="1" customWidth="1"/>
    <col min="16" max="16" width="6.25" style="3" bestFit="1" customWidth="1"/>
    <col min="17" max="16384" width="9" style="3"/>
  </cols>
  <sheetData>
    <row r="2" spans="1:16" ht="24" x14ac:dyDescent="0.15">
      <c r="C2" s="4" t="s">
        <v>484</v>
      </c>
      <c r="D2" s="4"/>
      <c r="E2" s="4"/>
      <c r="F2" s="4"/>
      <c r="G2" s="4"/>
      <c r="H2" s="4"/>
      <c r="I2" s="4"/>
      <c r="J2" s="4"/>
      <c r="K2" s="4"/>
      <c r="L2" s="4"/>
      <c r="M2" s="4"/>
      <c r="N2" s="180"/>
      <c r="O2" s="180"/>
      <c r="P2" s="4"/>
    </row>
    <row r="3" spans="1:16" x14ac:dyDescent="0.15">
      <c r="D3" s="5"/>
      <c r="E3" s="5"/>
      <c r="F3" s="5"/>
      <c r="G3" s="5"/>
      <c r="H3" s="5"/>
      <c r="I3" s="5"/>
      <c r="J3" s="5"/>
      <c r="K3" s="5"/>
      <c r="L3" s="5"/>
      <c r="M3" s="5"/>
      <c r="N3" s="181"/>
      <c r="O3" s="181"/>
      <c r="P3" s="6"/>
    </row>
    <row r="4" spans="1:16" x14ac:dyDescent="0.15">
      <c r="C4" s="3" t="s">
        <v>64</v>
      </c>
      <c r="D4" s="5"/>
      <c r="E4" s="5"/>
      <c r="F4" s="5"/>
      <c r="G4" s="5"/>
      <c r="H4" s="5"/>
      <c r="I4" s="5"/>
      <c r="J4" s="5"/>
      <c r="K4" s="5"/>
      <c r="L4" s="5"/>
      <c r="M4" s="5"/>
      <c r="N4" s="181"/>
      <c r="O4" s="181"/>
      <c r="P4" s="5"/>
    </row>
    <row r="5" spans="1:16" ht="15" thickBot="1" x14ac:dyDescent="0.2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81"/>
      <c r="O5" s="181"/>
      <c r="P5" s="5"/>
    </row>
    <row r="6" spans="1:16" ht="15" x14ac:dyDescent="0.2">
      <c r="A6" s="7" t="s">
        <v>57</v>
      </c>
      <c r="B6" s="8" t="s">
        <v>9</v>
      </c>
      <c r="C6" s="9" t="s">
        <v>2</v>
      </c>
      <c r="D6" s="10" t="s">
        <v>45</v>
      </c>
      <c r="E6" s="9" t="s">
        <v>13</v>
      </c>
      <c r="F6" s="11" t="s">
        <v>14</v>
      </c>
      <c r="G6" s="12" t="s">
        <v>10</v>
      </c>
    </row>
    <row r="7" spans="1:16" ht="18.75" customHeight="1" x14ac:dyDescent="0.15">
      <c r="A7" s="13" t="str">
        <f t="shared" ref="A7:A80" si="0">B7&amp;D7</f>
        <v>101a</v>
      </c>
      <c r="B7" s="14">
        <v>101</v>
      </c>
      <c r="C7" s="15" t="s">
        <v>236</v>
      </c>
      <c r="D7" s="16" t="s">
        <v>49</v>
      </c>
      <c r="E7" s="17" t="s">
        <v>109</v>
      </c>
      <c r="F7" s="18">
        <v>8</v>
      </c>
      <c r="G7" s="19"/>
      <c r="H7" s="3">
        <v>101</v>
      </c>
      <c r="I7" s="3" t="s">
        <v>526</v>
      </c>
      <c r="K7" s="3" t="s">
        <v>89</v>
      </c>
      <c r="L7" s="3" t="s">
        <v>27</v>
      </c>
      <c r="M7" s="3">
        <v>8</v>
      </c>
      <c r="N7" s="182" t="str">
        <f>IF(B7=H7,"○","×")</f>
        <v>○</v>
      </c>
      <c r="O7" s="182" t="str">
        <f>IF(F7=M7,"○","×")</f>
        <v>○</v>
      </c>
    </row>
    <row r="8" spans="1:16" ht="18.75" customHeight="1" x14ac:dyDescent="0.15">
      <c r="A8" s="13" t="str">
        <f t="shared" si="0"/>
        <v>101b</v>
      </c>
      <c r="B8" s="14">
        <v>101</v>
      </c>
      <c r="C8" s="15" t="s">
        <v>235</v>
      </c>
      <c r="D8" s="20" t="s">
        <v>46</v>
      </c>
      <c r="E8" s="17" t="s">
        <v>139</v>
      </c>
      <c r="F8" s="18">
        <v>3</v>
      </c>
      <c r="G8" s="19"/>
      <c r="H8" s="3">
        <v>101</v>
      </c>
      <c r="I8" s="3" t="s">
        <v>526</v>
      </c>
      <c r="K8" s="3" t="s">
        <v>193</v>
      </c>
      <c r="L8" s="3" t="s">
        <v>28</v>
      </c>
      <c r="M8" s="3">
        <v>3</v>
      </c>
      <c r="N8" s="182" t="str">
        <f t="shared" ref="N8:N71" si="1">IF(B8=H8,"○","×")</f>
        <v>○</v>
      </c>
      <c r="O8" s="182" t="str">
        <f t="shared" ref="O8:O71" si="2">IF(F8=M8,"○","×")</f>
        <v>○</v>
      </c>
    </row>
    <row r="9" spans="1:16" ht="18.75" customHeight="1" x14ac:dyDescent="0.15">
      <c r="A9" s="13" t="str">
        <f t="shared" si="0"/>
        <v>102a</v>
      </c>
      <c r="B9" s="14">
        <v>102</v>
      </c>
      <c r="C9" s="15" t="s">
        <v>205</v>
      </c>
      <c r="D9" s="21" t="s">
        <v>49</v>
      </c>
      <c r="E9" s="17" t="s">
        <v>75</v>
      </c>
      <c r="F9" s="18">
        <v>15</v>
      </c>
      <c r="G9" s="19"/>
      <c r="H9" s="3">
        <v>102</v>
      </c>
      <c r="I9" s="3" t="s">
        <v>527</v>
      </c>
      <c r="K9" s="3" t="s">
        <v>89</v>
      </c>
      <c r="L9" s="3" t="s">
        <v>528</v>
      </c>
      <c r="M9" s="3">
        <v>15</v>
      </c>
      <c r="N9" s="182" t="str">
        <f t="shared" si="1"/>
        <v>○</v>
      </c>
      <c r="O9" s="182" t="str">
        <f t="shared" si="2"/>
        <v>○</v>
      </c>
    </row>
    <row r="10" spans="1:16" ht="18.75" customHeight="1" x14ac:dyDescent="0.15">
      <c r="A10" s="13" t="str">
        <f t="shared" si="0"/>
        <v>102b</v>
      </c>
      <c r="B10" s="14">
        <v>102</v>
      </c>
      <c r="C10" s="15" t="s">
        <v>205</v>
      </c>
      <c r="D10" s="21" t="s">
        <v>46</v>
      </c>
      <c r="E10" s="17" t="s">
        <v>51</v>
      </c>
      <c r="F10" s="18">
        <v>8</v>
      </c>
      <c r="G10" s="19"/>
      <c r="H10" s="3">
        <v>102</v>
      </c>
      <c r="I10" s="3" t="s">
        <v>527</v>
      </c>
      <c r="K10" s="3" t="s">
        <v>193</v>
      </c>
      <c r="L10" s="3" t="s">
        <v>51</v>
      </c>
      <c r="M10" s="3">
        <v>8</v>
      </c>
      <c r="N10" s="182" t="str">
        <f t="shared" si="1"/>
        <v>○</v>
      </c>
      <c r="O10" s="182" t="str">
        <f t="shared" si="2"/>
        <v>○</v>
      </c>
    </row>
    <row r="11" spans="1:16" ht="18.75" customHeight="1" x14ac:dyDescent="0.15">
      <c r="A11" s="13" t="str">
        <f t="shared" si="0"/>
        <v>102c</v>
      </c>
      <c r="B11" s="14">
        <v>102</v>
      </c>
      <c r="C11" s="15" t="s">
        <v>205</v>
      </c>
      <c r="D11" s="22" t="s">
        <v>47</v>
      </c>
      <c r="E11" s="17" t="s">
        <v>52</v>
      </c>
      <c r="F11" s="18">
        <v>5</v>
      </c>
      <c r="G11" s="19"/>
      <c r="H11" s="3">
        <v>102</v>
      </c>
      <c r="I11" s="3" t="s">
        <v>527</v>
      </c>
      <c r="K11" s="3" t="s">
        <v>90</v>
      </c>
      <c r="L11" s="3" t="s">
        <v>52</v>
      </c>
      <c r="M11" s="3">
        <v>5</v>
      </c>
      <c r="N11" s="182" t="str">
        <f t="shared" si="1"/>
        <v>○</v>
      </c>
      <c r="O11" s="182" t="str">
        <f t="shared" si="2"/>
        <v>○</v>
      </c>
    </row>
    <row r="12" spans="1:16" ht="18.75" customHeight="1" x14ac:dyDescent="0.15">
      <c r="A12" s="13" t="str">
        <f t="shared" si="0"/>
        <v>102d</v>
      </c>
      <c r="B12" s="14">
        <v>102</v>
      </c>
      <c r="C12" s="15" t="s">
        <v>205</v>
      </c>
      <c r="D12" s="21" t="s">
        <v>48</v>
      </c>
      <c r="E12" s="17" t="s">
        <v>53</v>
      </c>
      <c r="F12" s="18">
        <v>3</v>
      </c>
      <c r="G12" s="19"/>
      <c r="H12" s="3">
        <v>102</v>
      </c>
      <c r="I12" s="3" t="s">
        <v>527</v>
      </c>
      <c r="K12" s="3" t="s">
        <v>194</v>
      </c>
      <c r="L12" s="3" t="s">
        <v>53</v>
      </c>
      <c r="M12" s="3">
        <v>3</v>
      </c>
      <c r="N12" s="182" t="str">
        <f t="shared" si="1"/>
        <v>○</v>
      </c>
      <c r="O12" s="182" t="str">
        <f t="shared" si="2"/>
        <v>○</v>
      </c>
    </row>
    <row r="13" spans="1:16" ht="18.75" x14ac:dyDescent="0.15">
      <c r="A13" s="13" t="str">
        <f t="shared" si="0"/>
        <v>103a</v>
      </c>
      <c r="B13" s="14">
        <v>103</v>
      </c>
      <c r="C13" s="23" t="s">
        <v>237</v>
      </c>
      <c r="D13" s="21" t="s">
        <v>49</v>
      </c>
      <c r="E13" s="17"/>
      <c r="F13" s="18">
        <v>3</v>
      </c>
      <c r="G13" s="19"/>
      <c r="H13" s="3">
        <v>103</v>
      </c>
      <c r="I13" s="3" t="s">
        <v>67</v>
      </c>
      <c r="K13" s="3" t="s">
        <v>89</v>
      </c>
      <c r="M13" s="3">
        <v>3</v>
      </c>
      <c r="N13" s="182" t="str">
        <f t="shared" si="1"/>
        <v>○</v>
      </c>
      <c r="O13" s="182" t="str">
        <f t="shared" si="2"/>
        <v>○</v>
      </c>
    </row>
    <row r="14" spans="1:16" ht="18.75" x14ac:dyDescent="0.15">
      <c r="A14" s="13" t="str">
        <f t="shared" si="0"/>
        <v>104a</v>
      </c>
      <c r="B14" s="14">
        <v>104</v>
      </c>
      <c r="C14" s="23" t="s">
        <v>72</v>
      </c>
      <c r="D14" s="16" t="s">
        <v>49</v>
      </c>
      <c r="E14" s="24" t="s">
        <v>140</v>
      </c>
      <c r="F14" s="25">
        <v>3</v>
      </c>
      <c r="G14" s="26"/>
      <c r="H14" s="3">
        <v>104</v>
      </c>
      <c r="I14" s="3" t="s">
        <v>529</v>
      </c>
      <c r="K14" s="3" t="s">
        <v>530</v>
      </c>
      <c r="L14" s="3" t="s">
        <v>16</v>
      </c>
      <c r="M14" s="3">
        <v>3</v>
      </c>
      <c r="N14" s="182" t="str">
        <f t="shared" si="1"/>
        <v>○</v>
      </c>
      <c r="O14" s="182" t="str">
        <f t="shared" si="2"/>
        <v>○</v>
      </c>
    </row>
    <row r="15" spans="1:16" ht="18.75" customHeight="1" x14ac:dyDescent="0.15">
      <c r="A15" s="13" t="str">
        <f t="shared" si="0"/>
        <v>105a</v>
      </c>
      <c r="B15" s="14">
        <v>105</v>
      </c>
      <c r="C15" s="23" t="s">
        <v>295</v>
      </c>
      <c r="D15" s="21" t="s">
        <v>49</v>
      </c>
      <c r="E15" s="24" t="s">
        <v>140</v>
      </c>
      <c r="F15" s="25">
        <v>15</v>
      </c>
      <c r="G15" s="26"/>
      <c r="H15" s="3">
        <v>105</v>
      </c>
      <c r="I15" s="3" t="s">
        <v>4</v>
      </c>
      <c r="K15" s="3" t="s">
        <v>89</v>
      </c>
      <c r="L15" s="3" t="s">
        <v>16</v>
      </c>
      <c r="M15" s="3">
        <v>15</v>
      </c>
      <c r="N15" s="182" t="str">
        <f t="shared" si="1"/>
        <v>○</v>
      </c>
      <c r="O15" s="182" t="str">
        <f t="shared" si="2"/>
        <v>○</v>
      </c>
    </row>
    <row r="16" spans="1:16" ht="18.75" customHeight="1" x14ac:dyDescent="0.15">
      <c r="A16" s="13" t="str">
        <f t="shared" si="0"/>
        <v>105b</v>
      </c>
      <c r="B16" s="14">
        <v>105</v>
      </c>
      <c r="C16" s="23" t="s">
        <v>295</v>
      </c>
      <c r="D16" s="21" t="s">
        <v>46</v>
      </c>
      <c r="E16" s="24" t="s">
        <v>141</v>
      </c>
      <c r="F16" s="25">
        <v>10</v>
      </c>
      <c r="G16" s="19"/>
      <c r="H16" s="3">
        <v>105</v>
      </c>
      <c r="I16" s="3" t="s">
        <v>4</v>
      </c>
      <c r="K16" s="3" t="s">
        <v>193</v>
      </c>
      <c r="L16" s="3" t="s">
        <v>17</v>
      </c>
      <c r="M16" s="3">
        <v>10</v>
      </c>
      <c r="N16" s="182" t="str">
        <f t="shared" si="1"/>
        <v>○</v>
      </c>
      <c r="O16" s="182" t="str">
        <f t="shared" si="2"/>
        <v>○</v>
      </c>
    </row>
    <row r="17" spans="1:15" ht="18.75" customHeight="1" x14ac:dyDescent="0.15">
      <c r="A17" s="13" t="str">
        <f t="shared" si="0"/>
        <v>105c</v>
      </c>
      <c r="B17" s="14">
        <v>105</v>
      </c>
      <c r="C17" s="23" t="s">
        <v>206</v>
      </c>
      <c r="D17" s="21" t="s">
        <v>47</v>
      </c>
      <c r="E17" s="27" t="s">
        <v>268</v>
      </c>
      <c r="F17" s="25">
        <v>5</v>
      </c>
      <c r="G17" s="19"/>
      <c r="H17" s="3">
        <v>105</v>
      </c>
      <c r="I17" s="3" t="s">
        <v>4</v>
      </c>
      <c r="K17" s="3" t="s">
        <v>90</v>
      </c>
      <c r="L17" s="3" t="s">
        <v>268</v>
      </c>
      <c r="M17" s="3">
        <v>5</v>
      </c>
      <c r="N17" s="182" t="str">
        <f t="shared" si="1"/>
        <v>○</v>
      </c>
      <c r="O17" s="182" t="str">
        <f t="shared" si="2"/>
        <v>○</v>
      </c>
    </row>
    <row r="18" spans="1:15" ht="18.75" customHeight="1" x14ac:dyDescent="0.15">
      <c r="A18" s="13" t="str">
        <f t="shared" si="0"/>
        <v>106a</v>
      </c>
      <c r="B18" s="14">
        <v>106</v>
      </c>
      <c r="C18" s="15" t="s">
        <v>207</v>
      </c>
      <c r="D18" s="16" t="s">
        <v>49</v>
      </c>
      <c r="E18" s="24" t="s">
        <v>140</v>
      </c>
      <c r="F18" s="25">
        <v>15</v>
      </c>
      <c r="G18" s="19"/>
      <c r="H18" s="3">
        <v>106</v>
      </c>
      <c r="I18" s="3" t="s">
        <v>76</v>
      </c>
      <c r="K18" s="3" t="s">
        <v>89</v>
      </c>
      <c r="L18" s="3" t="s">
        <v>16</v>
      </c>
      <c r="M18" s="3">
        <v>15</v>
      </c>
      <c r="N18" s="182" t="str">
        <f t="shared" si="1"/>
        <v>○</v>
      </c>
      <c r="O18" s="182" t="str">
        <f t="shared" si="2"/>
        <v>○</v>
      </c>
    </row>
    <row r="19" spans="1:15" ht="18.75" customHeight="1" x14ac:dyDescent="0.15">
      <c r="A19" s="13" t="str">
        <f t="shared" si="0"/>
        <v>106b</v>
      </c>
      <c r="B19" s="14">
        <v>106</v>
      </c>
      <c r="C19" s="15" t="s">
        <v>207</v>
      </c>
      <c r="D19" s="16" t="s">
        <v>46</v>
      </c>
      <c r="E19" s="24" t="s">
        <v>141</v>
      </c>
      <c r="F19" s="25">
        <v>10</v>
      </c>
      <c r="G19" s="19"/>
      <c r="H19" s="3">
        <v>106</v>
      </c>
      <c r="I19" s="3" t="s">
        <v>76</v>
      </c>
      <c r="K19" s="3" t="s">
        <v>193</v>
      </c>
      <c r="L19" s="3" t="s">
        <v>17</v>
      </c>
      <c r="M19" s="3">
        <v>10</v>
      </c>
      <c r="N19" s="182" t="str">
        <f t="shared" si="1"/>
        <v>○</v>
      </c>
      <c r="O19" s="182" t="str">
        <f t="shared" si="2"/>
        <v>○</v>
      </c>
    </row>
    <row r="20" spans="1:15" ht="18.75" customHeight="1" x14ac:dyDescent="0.15">
      <c r="A20" s="13" t="str">
        <f t="shared" si="0"/>
        <v>107a</v>
      </c>
      <c r="B20" s="14">
        <v>107</v>
      </c>
      <c r="C20" s="15" t="s">
        <v>142</v>
      </c>
      <c r="D20" s="21" t="s">
        <v>49</v>
      </c>
      <c r="E20" s="17" t="s">
        <v>141</v>
      </c>
      <c r="F20" s="18">
        <v>10</v>
      </c>
      <c r="G20" s="19"/>
      <c r="H20" s="3">
        <v>107</v>
      </c>
      <c r="I20" s="3" t="s">
        <v>5</v>
      </c>
      <c r="K20" s="3" t="s">
        <v>89</v>
      </c>
      <c r="L20" s="3" t="s">
        <v>17</v>
      </c>
      <c r="M20" s="3">
        <v>10</v>
      </c>
      <c r="N20" s="182" t="str">
        <f t="shared" si="1"/>
        <v>○</v>
      </c>
      <c r="O20" s="182" t="str">
        <f t="shared" si="2"/>
        <v>○</v>
      </c>
    </row>
    <row r="21" spans="1:15" ht="18.75" x14ac:dyDescent="0.15">
      <c r="A21" s="13" t="str">
        <f t="shared" si="0"/>
        <v>108a</v>
      </c>
      <c r="B21" s="14">
        <v>108</v>
      </c>
      <c r="C21" s="15" t="s">
        <v>238</v>
      </c>
      <c r="D21" s="21" t="s">
        <v>49</v>
      </c>
      <c r="E21" s="17" t="s">
        <v>141</v>
      </c>
      <c r="F21" s="18">
        <v>10</v>
      </c>
      <c r="G21" s="19"/>
      <c r="H21" s="3">
        <v>108</v>
      </c>
      <c r="I21" s="3" t="s">
        <v>531</v>
      </c>
      <c r="K21" s="3" t="s">
        <v>89</v>
      </c>
      <c r="L21" s="3" t="s">
        <v>17</v>
      </c>
      <c r="M21" s="3">
        <v>10</v>
      </c>
      <c r="N21" s="182" t="str">
        <f t="shared" si="1"/>
        <v>○</v>
      </c>
      <c r="O21" s="182" t="str">
        <f t="shared" si="2"/>
        <v>○</v>
      </c>
    </row>
    <row r="22" spans="1:15" ht="18.75" x14ac:dyDescent="0.15">
      <c r="A22" s="13" t="str">
        <f t="shared" si="0"/>
        <v>109a</v>
      </c>
      <c r="B22" s="28">
        <v>109</v>
      </c>
      <c r="C22" s="29" t="s">
        <v>143</v>
      </c>
      <c r="D22" s="22" t="s">
        <v>49</v>
      </c>
      <c r="E22" s="17" t="s">
        <v>141</v>
      </c>
      <c r="F22" s="18">
        <v>10</v>
      </c>
      <c r="G22" s="19"/>
      <c r="H22" s="3">
        <v>109</v>
      </c>
      <c r="I22" s="3" t="s">
        <v>71</v>
      </c>
      <c r="K22" s="3" t="s">
        <v>89</v>
      </c>
      <c r="L22" s="3" t="s">
        <v>17</v>
      </c>
      <c r="M22" s="3">
        <v>10</v>
      </c>
      <c r="N22" s="182" t="str">
        <f t="shared" si="1"/>
        <v>○</v>
      </c>
      <c r="O22" s="182" t="str">
        <f t="shared" si="2"/>
        <v>○</v>
      </c>
    </row>
    <row r="23" spans="1:15" ht="18.75" x14ac:dyDescent="0.15">
      <c r="A23" s="13" t="str">
        <f t="shared" si="0"/>
        <v>110a</v>
      </c>
      <c r="B23" s="28">
        <v>110</v>
      </c>
      <c r="C23" s="29" t="s">
        <v>144</v>
      </c>
      <c r="D23" s="22" t="s">
        <v>49</v>
      </c>
      <c r="E23" s="30" t="s">
        <v>145</v>
      </c>
      <c r="F23" s="18">
        <v>8</v>
      </c>
      <c r="G23" s="19"/>
      <c r="H23" s="3">
        <v>110</v>
      </c>
      <c r="I23" s="3" t="s">
        <v>6</v>
      </c>
      <c r="K23" s="3" t="s">
        <v>89</v>
      </c>
      <c r="L23" s="3" t="s">
        <v>34</v>
      </c>
      <c r="M23" s="3">
        <v>8</v>
      </c>
      <c r="N23" s="182" t="str">
        <f t="shared" si="1"/>
        <v>○</v>
      </c>
      <c r="O23" s="182" t="str">
        <f t="shared" si="2"/>
        <v>○</v>
      </c>
    </row>
    <row r="24" spans="1:15" ht="18.75" x14ac:dyDescent="0.15">
      <c r="A24" s="13" t="str">
        <f t="shared" si="0"/>
        <v>111a</v>
      </c>
      <c r="B24" s="14">
        <v>111</v>
      </c>
      <c r="C24" s="23" t="s">
        <v>146</v>
      </c>
      <c r="D24" s="22" t="s">
        <v>49</v>
      </c>
      <c r="E24" s="17" t="s">
        <v>77</v>
      </c>
      <c r="F24" s="18">
        <v>5</v>
      </c>
      <c r="G24" s="19"/>
      <c r="H24" s="3">
        <v>111</v>
      </c>
      <c r="I24" s="3" t="s">
        <v>7</v>
      </c>
      <c r="K24" s="3" t="s">
        <v>89</v>
      </c>
      <c r="L24" s="3" t="s">
        <v>35</v>
      </c>
      <c r="M24" s="3">
        <v>5</v>
      </c>
      <c r="N24" s="182" t="str">
        <f t="shared" si="1"/>
        <v>○</v>
      </c>
      <c r="O24" s="182" t="str">
        <f t="shared" si="2"/>
        <v>○</v>
      </c>
    </row>
    <row r="25" spans="1:15" ht="18.75" x14ac:dyDescent="0.15">
      <c r="A25" s="13" t="str">
        <f t="shared" si="0"/>
        <v>112a</v>
      </c>
      <c r="B25" s="14">
        <v>112</v>
      </c>
      <c r="C25" s="23" t="s">
        <v>208</v>
      </c>
      <c r="D25" s="22" t="s">
        <v>49</v>
      </c>
      <c r="E25" s="17" t="s">
        <v>307</v>
      </c>
      <c r="F25" s="18">
        <v>10</v>
      </c>
      <c r="G25" s="31"/>
      <c r="H25" s="3">
        <v>112</v>
      </c>
      <c r="I25" s="3" t="s">
        <v>103</v>
      </c>
      <c r="K25" s="3" t="s">
        <v>89</v>
      </c>
      <c r="L25" s="3" t="s">
        <v>532</v>
      </c>
      <c r="M25" s="3">
        <v>10</v>
      </c>
      <c r="N25" s="182" t="str">
        <f t="shared" si="1"/>
        <v>○</v>
      </c>
      <c r="O25" s="182" t="str">
        <f t="shared" si="2"/>
        <v>○</v>
      </c>
    </row>
    <row r="26" spans="1:15" ht="18.75" x14ac:dyDescent="0.15">
      <c r="A26" s="13" t="str">
        <f t="shared" si="0"/>
        <v>112b</v>
      </c>
      <c r="B26" s="14">
        <v>112</v>
      </c>
      <c r="C26" s="23" t="s">
        <v>208</v>
      </c>
      <c r="D26" s="22" t="s">
        <v>46</v>
      </c>
      <c r="E26" s="17" t="s">
        <v>36</v>
      </c>
      <c r="F26" s="18">
        <v>5</v>
      </c>
      <c r="G26" s="19"/>
      <c r="H26" s="3">
        <v>112</v>
      </c>
      <c r="I26" s="3" t="s">
        <v>99</v>
      </c>
      <c r="K26" s="3" t="s">
        <v>193</v>
      </c>
      <c r="L26" s="3" t="s">
        <v>533</v>
      </c>
      <c r="M26" s="3">
        <v>5</v>
      </c>
      <c r="N26" s="182" t="str">
        <f t="shared" si="1"/>
        <v>○</v>
      </c>
      <c r="O26" s="182" t="str">
        <f t="shared" si="2"/>
        <v>○</v>
      </c>
    </row>
    <row r="27" spans="1:15" ht="18.75" customHeight="1" x14ac:dyDescent="0.15">
      <c r="A27" s="13" t="str">
        <f t="shared" si="0"/>
        <v>112c</v>
      </c>
      <c r="B27" s="14">
        <v>112</v>
      </c>
      <c r="C27" s="23" t="s">
        <v>208</v>
      </c>
      <c r="D27" s="22" t="s">
        <v>47</v>
      </c>
      <c r="E27" s="17" t="s">
        <v>147</v>
      </c>
      <c r="F27" s="18">
        <v>8</v>
      </c>
      <c r="G27" s="19"/>
      <c r="H27" s="3">
        <v>112</v>
      </c>
      <c r="I27" s="3" t="s">
        <v>357</v>
      </c>
      <c r="K27" s="3" t="s">
        <v>90</v>
      </c>
      <c r="L27" s="3" t="s">
        <v>534</v>
      </c>
      <c r="M27" s="3">
        <v>8</v>
      </c>
      <c r="N27" s="182" t="str">
        <f t="shared" si="1"/>
        <v>○</v>
      </c>
      <c r="O27" s="182" t="str">
        <f t="shared" si="2"/>
        <v>○</v>
      </c>
    </row>
    <row r="28" spans="1:15" ht="18.75" customHeight="1" x14ac:dyDescent="0.15">
      <c r="A28" s="13" t="str">
        <f t="shared" si="0"/>
        <v>113a</v>
      </c>
      <c r="B28" s="14">
        <v>113</v>
      </c>
      <c r="C28" s="23" t="s">
        <v>209</v>
      </c>
      <c r="D28" s="22" t="s">
        <v>49</v>
      </c>
      <c r="E28" s="17" t="s">
        <v>307</v>
      </c>
      <c r="F28" s="18">
        <v>10</v>
      </c>
      <c r="G28" s="31"/>
      <c r="H28" s="3">
        <v>113</v>
      </c>
      <c r="I28" s="3" t="s">
        <v>535</v>
      </c>
      <c r="K28" s="3" t="s">
        <v>89</v>
      </c>
      <c r="L28" s="3" t="s">
        <v>532</v>
      </c>
      <c r="M28" s="3">
        <v>10</v>
      </c>
      <c r="N28" s="182" t="str">
        <f t="shared" si="1"/>
        <v>○</v>
      </c>
      <c r="O28" s="182" t="str">
        <f t="shared" si="2"/>
        <v>○</v>
      </c>
    </row>
    <row r="29" spans="1:15" ht="18.75" customHeight="1" x14ac:dyDescent="0.15">
      <c r="A29" s="13" t="str">
        <f t="shared" si="0"/>
        <v>113b</v>
      </c>
      <c r="B29" s="14">
        <v>113</v>
      </c>
      <c r="C29" s="23" t="s">
        <v>209</v>
      </c>
      <c r="D29" s="22" t="s">
        <v>46</v>
      </c>
      <c r="E29" s="17" t="s">
        <v>36</v>
      </c>
      <c r="F29" s="18">
        <v>5</v>
      </c>
      <c r="G29" s="19"/>
      <c r="H29" s="3">
        <v>113</v>
      </c>
      <c r="I29" s="3" t="s">
        <v>334</v>
      </c>
      <c r="K29" s="3" t="s">
        <v>193</v>
      </c>
      <c r="L29" s="3" t="s">
        <v>533</v>
      </c>
      <c r="M29" s="3">
        <v>5</v>
      </c>
      <c r="N29" s="182" t="str">
        <f t="shared" si="1"/>
        <v>○</v>
      </c>
      <c r="O29" s="182" t="str">
        <f t="shared" si="2"/>
        <v>○</v>
      </c>
    </row>
    <row r="30" spans="1:15" ht="18.75" customHeight="1" x14ac:dyDescent="0.15">
      <c r="A30" s="13" t="str">
        <f t="shared" si="0"/>
        <v>113c</v>
      </c>
      <c r="B30" s="14">
        <v>113</v>
      </c>
      <c r="C30" s="23" t="s">
        <v>209</v>
      </c>
      <c r="D30" s="22" t="s">
        <v>47</v>
      </c>
      <c r="E30" s="17" t="s">
        <v>147</v>
      </c>
      <c r="F30" s="18">
        <v>8</v>
      </c>
      <c r="G30" s="19"/>
      <c r="H30" s="3">
        <v>113</v>
      </c>
      <c r="I30" s="3" t="s">
        <v>357</v>
      </c>
      <c r="K30" s="3" t="s">
        <v>90</v>
      </c>
      <c r="L30" s="3" t="s">
        <v>534</v>
      </c>
      <c r="M30" s="3">
        <v>8</v>
      </c>
      <c r="N30" s="182" t="str">
        <f t="shared" si="1"/>
        <v>○</v>
      </c>
      <c r="O30" s="182" t="str">
        <f t="shared" si="2"/>
        <v>○</v>
      </c>
    </row>
    <row r="31" spans="1:15" ht="18.75" customHeight="1" x14ac:dyDescent="0.15">
      <c r="A31" s="13" t="str">
        <f t="shared" si="0"/>
        <v>114a</v>
      </c>
      <c r="B31" s="14">
        <v>114</v>
      </c>
      <c r="C31" s="23" t="s">
        <v>210</v>
      </c>
      <c r="D31" s="22" t="s">
        <v>49</v>
      </c>
      <c r="E31" s="17" t="s">
        <v>307</v>
      </c>
      <c r="F31" s="18">
        <v>10</v>
      </c>
      <c r="G31" s="26"/>
      <c r="H31" s="3">
        <v>114</v>
      </c>
      <c r="I31" s="3" t="s">
        <v>536</v>
      </c>
      <c r="K31" s="3" t="s">
        <v>89</v>
      </c>
      <c r="L31" s="3" t="s">
        <v>532</v>
      </c>
      <c r="M31" s="3">
        <v>10</v>
      </c>
      <c r="N31" s="182" t="str">
        <f t="shared" si="1"/>
        <v>○</v>
      </c>
      <c r="O31" s="182" t="str">
        <f t="shared" si="2"/>
        <v>○</v>
      </c>
    </row>
    <row r="32" spans="1:15" ht="18.75" customHeight="1" x14ac:dyDescent="0.15">
      <c r="A32" s="13" t="str">
        <f t="shared" si="0"/>
        <v>114b</v>
      </c>
      <c r="B32" s="14">
        <v>114</v>
      </c>
      <c r="C32" s="23" t="s">
        <v>210</v>
      </c>
      <c r="D32" s="22" t="s">
        <v>46</v>
      </c>
      <c r="E32" s="17" t="s">
        <v>36</v>
      </c>
      <c r="F32" s="18">
        <v>5</v>
      </c>
      <c r="G32" s="26"/>
      <c r="H32" s="3">
        <v>114</v>
      </c>
      <c r="I32" s="3" t="s">
        <v>105</v>
      </c>
      <c r="K32" s="3" t="s">
        <v>193</v>
      </c>
      <c r="L32" s="3" t="s">
        <v>533</v>
      </c>
      <c r="M32" s="3">
        <v>5</v>
      </c>
      <c r="N32" s="182" t="str">
        <f t="shared" si="1"/>
        <v>○</v>
      </c>
      <c r="O32" s="182" t="str">
        <f t="shared" si="2"/>
        <v>○</v>
      </c>
    </row>
    <row r="33" spans="1:15" ht="18.75" customHeight="1" x14ac:dyDescent="0.15">
      <c r="A33" s="13" t="str">
        <f t="shared" si="0"/>
        <v>114c</v>
      </c>
      <c r="B33" s="14">
        <v>114</v>
      </c>
      <c r="C33" s="23" t="s">
        <v>210</v>
      </c>
      <c r="D33" s="22" t="s">
        <v>47</v>
      </c>
      <c r="E33" s="17" t="s">
        <v>37</v>
      </c>
      <c r="F33" s="18">
        <v>8</v>
      </c>
      <c r="G33" s="26"/>
      <c r="H33" s="3">
        <v>114</v>
      </c>
      <c r="I33" s="3" t="s">
        <v>357</v>
      </c>
      <c r="K33" s="3" t="s">
        <v>90</v>
      </c>
      <c r="L33" s="3" t="s">
        <v>534</v>
      </c>
      <c r="M33" s="3">
        <v>8</v>
      </c>
      <c r="N33" s="182" t="str">
        <f t="shared" si="1"/>
        <v>○</v>
      </c>
      <c r="O33" s="182" t="str">
        <f t="shared" si="2"/>
        <v>○</v>
      </c>
    </row>
    <row r="34" spans="1:15" ht="18.75" customHeight="1" x14ac:dyDescent="0.15">
      <c r="A34" s="13" t="str">
        <f t="shared" si="0"/>
        <v>115a</v>
      </c>
      <c r="B34" s="14">
        <v>115</v>
      </c>
      <c r="C34" s="23" t="s">
        <v>239</v>
      </c>
      <c r="D34" s="22" t="s">
        <v>49</v>
      </c>
      <c r="E34" s="17" t="s">
        <v>140</v>
      </c>
      <c r="F34" s="18">
        <v>15</v>
      </c>
      <c r="G34" s="19"/>
      <c r="H34" s="3">
        <v>114</v>
      </c>
      <c r="I34" s="3" t="s">
        <v>537</v>
      </c>
      <c r="K34" s="3" t="s">
        <v>89</v>
      </c>
      <c r="L34" s="3" t="s">
        <v>16</v>
      </c>
      <c r="M34" s="3">
        <v>15</v>
      </c>
      <c r="N34" s="182" t="str">
        <f t="shared" si="1"/>
        <v>×</v>
      </c>
      <c r="O34" s="182" t="str">
        <f t="shared" si="2"/>
        <v>○</v>
      </c>
    </row>
    <row r="35" spans="1:15" ht="18.75" customHeight="1" x14ac:dyDescent="0.15">
      <c r="A35" s="13" t="str">
        <f t="shared" si="0"/>
        <v>115b</v>
      </c>
      <c r="B35" s="14">
        <v>115</v>
      </c>
      <c r="C35" s="23" t="s">
        <v>211</v>
      </c>
      <c r="D35" s="22" t="s">
        <v>46</v>
      </c>
      <c r="E35" s="17" t="s">
        <v>121</v>
      </c>
      <c r="F35" s="18">
        <v>3</v>
      </c>
      <c r="G35" s="19"/>
      <c r="H35" s="3">
        <v>115</v>
      </c>
      <c r="I35" s="3" t="s">
        <v>537</v>
      </c>
      <c r="K35" s="3" t="s">
        <v>193</v>
      </c>
      <c r="L35" s="3" t="s">
        <v>121</v>
      </c>
      <c r="M35" s="3">
        <v>3</v>
      </c>
      <c r="N35" s="182" t="str">
        <f t="shared" si="1"/>
        <v>○</v>
      </c>
      <c r="O35" s="182" t="str">
        <f t="shared" si="2"/>
        <v>○</v>
      </c>
    </row>
    <row r="36" spans="1:15" ht="18.75" customHeight="1" x14ac:dyDescent="0.15">
      <c r="A36" s="13" t="str">
        <f t="shared" si="0"/>
        <v>115c</v>
      </c>
      <c r="B36" s="14">
        <v>115</v>
      </c>
      <c r="C36" s="23" t="s">
        <v>211</v>
      </c>
      <c r="D36" s="22" t="s">
        <v>47</v>
      </c>
      <c r="E36" s="17" t="s">
        <v>125</v>
      </c>
      <c r="F36" s="18">
        <v>3</v>
      </c>
      <c r="G36" s="19"/>
      <c r="H36" s="3">
        <v>115</v>
      </c>
      <c r="I36" s="3" t="s">
        <v>537</v>
      </c>
      <c r="K36" s="3" t="s">
        <v>90</v>
      </c>
      <c r="L36" s="3" t="s">
        <v>119</v>
      </c>
      <c r="M36" s="3">
        <v>3</v>
      </c>
      <c r="N36" s="182" t="str">
        <f t="shared" si="1"/>
        <v>○</v>
      </c>
      <c r="O36" s="182" t="str">
        <f t="shared" si="2"/>
        <v>○</v>
      </c>
    </row>
    <row r="37" spans="1:15" ht="18.75" customHeight="1" x14ac:dyDescent="0.15">
      <c r="A37" s="13" t="str">
        <f t="shared" si="0"/>
        <v>116a</v>
      </c>
      <c r="B37" s="14">
        <v>116</v>
      </c>
      <c r="C37" s="15" t="s">
        <v>240</v>
      </c>
      <c r="D37" s="22" t="s">
        <v>49</v>
      </c>
      <c r="E37" s="17" t="s">
        <v>77</v>
      </c>
      <c r="F37" s="18">
        <v>3</v>
      </c>
      <c r="G37" s="19"/>
      <c r="H37" s="3">
        <v>116</v>
      </c>
      <c r="I37" s="3" t="s">
        <v>538</v>
      </c>
      <c r="K37" s="3" t="s">
        <v>89</v>
      </c>
      <c r="L37" s="3" t="s">
        <v>66</v>
      </c>
      <c r="M37" s="3">
        <v>3</v>
      </c>
      <c r="N37" s="182" t="str">
        <f t="shared" si="1"/>
        <v>○</v>
      </c>
      <c r="O37" s="182" t="str">
        <f t="shared" si="2"/>
        <v>○</v>
      </c>
    </row>
    <row r="38" spans="1:15" ht="21" customHeight="1" x14ac:dyDescent="0.15">
      <c r="A38" s="13" t="str">
        <f t="shared" si="0"/>
        <v>117a</v>
      </c>
      <c r="B38" s="14">
        <v>117</v>
      </c>
      <c r="C38" s="15" t="s">
        <v>79</v>
      </c>
      <c r="D38" s="22" t="s">
        <v>49</v>
      </c>
      <c r="E38" s="17" t="s">
        <v>69</v>
      </c>
      <c r="F38" s="18">
        <v>15</v>
      </c>
      <c r="G38" s="19"/>
      <c r="H38" s="3">
        <v>117</v>
      </c>
      <c r="I38" s="3" t="s">
        <v>539</v>
      </c>
      <c r="K38" s="3" t="s">
        <v>89</v>
      </c>
      <c r="M38" s="3">
        <v>15</v>
      </c>
      <c r="N38" s="182" t="str">
        <f t="shared" si="1"/>
        <v>○</v>
      </c>
      <c r="O38" s="182" t="str">
        <f t="shared" si="2"/>
        <v>○</v>
      </c>
    </row>
    <row r="39" spans="1:15" ht="21" customHeight="1" x14ac:dyDescent="0.2">
      <c r="A39" s="13" t="str">
        <f t="shared" si="0"/>
        <v>118a</v>
      </c>
      <c r="B39" s="14">
        <v>118</v>
      </c>
      <c r="C39" s="15" t="s">
        <v>452</v>
      </c>
      <c r="D39" s="22" t="s">
        <v>49</v>
      </c>
      <c r="E39" s="17" t="s">
        <v>453</v>
      </c>
      <c r="F39" s="18">
        <v>8</v>
      </c>
      <c r="G39" s="19"/>
      <c r="H39" s="3">
        <v>118</v>
      </c>
      <c r="I39" s="3" t="s">
        <v>463</v>
      </c>
      <c r="J39" s="3" t="s">
        <v>448</v>
      </c>
      <c r="K39" s="3" t="s">
        <v>89</v>
      </c>
      <c r="L39" s="3" t="s">
        <v>191</v>
      </c>
      <c r="M39" s="3">
        <v>8</v>
      </c>
      <c r="N39" s="182" t="str">
        <f t="shared" si="1"/>
        <v>○</v>
      </c>
      <c r="O39" s="182" t="str">
        <f t="shared" si="2"/>
        <v>○</v>
      </c>
    </row>
    <row r="40" spans="1:15" ht="18.75" x14ac:dyDescent="0.2">
      <c r="A40" s="13" t="str">
        <f t="shared" si="0"/>
        <v>118b</v>
      </c>
      <c r="B40" s="14">
        <v>118</v>
      </c>
      <c r="C40" s="15" t="s">
        <v>452</v>
      </c>
      <c r="D40" s="22" t="s">
        <v>46</v>
      </c>
      <c r="E40" s="17" t="s">
        <v>454</v>
      </c>
      <c r="F40" s="18">
        <v>5</v>
      </c>
      <c r="G40" s="19"/>
      <c r="H40" s="3">
        <v>118</v>
      </c>
      <c r="I40" s="3" t="s">
        <v>463</v>
      </c>
      <c r="K40" s="3" t="s">
        <v>193</v>
      </c>
      <c r="L40" s="3" t="s">
        <v>192</v>
      </c>
      <c r="M40" s="3">
        <v>5</v>
      </c>
      <c r="N40" s="182" t="str">
        <f t="shared" si="1"/>
        <v>○</v>
      </c>
      <c r="O40" s="182" t="str">
        <f t="shared" si="2"/>
        <v>○</v>
      </c>
    </row>
    <row r="41" spans="1:15" ht="18.75" x14ac:dyDescent="0.2">
      <c r="A41" s="13" t="str">
        <f t="shared" si="0"/>
        <v>118c</v>
      </c>
      <c r="B41" s="14">
        <v>118</v>
      </c>
      <c r="C41" s="15" t="s">
        <v>452</v>
      </c>
      <c r="D41" s="22" t="s">
        <v>47</v>
      </c>
      <c r="E41" s="17" t="s">
        <v>455</v>
      </c>
      <c r="F41" s="18">
        <v>1</v>
      </c>
      <c r="G41" s="19"/>
      <c r="H41" s="3">
        <v>118</v>
      </c>
      <c r="I41" s="3" t="s">
        <v>463</v>
      </c>
      <c r="K41" s="3" t="s">
        <v>90</v>
      </c>
      <c r="L41" s="3" t="s">
        <v>189</v>
      </c>
      <c r="M41" s="3">
        <v>1</v>
      </c>
      <c r="N41" s="182" t="str">
        <f t="shared" si="1"/>
        <v>○</v>
      </c>
      <c r="O41" s="182" t="str">
        <f t="shared" si="2"/>
        <v>○</v>
      </c>
    </row>
    <row r="42" spans="1:15" ht="21" customHeight="1" x14ac:dyDescent="0.2">
      <c r="A42" s="93" t="s">
        <v>449</v>
      </c>
      <c r="B42" s="14">
        <v>118</v>
      </c>
      <c r="C42" s="15" t="s">
        <v>452</v>
      </c>
      <c r="D42" s="22" t="s">
        <v>48</v>
      </c>
      <c r="E42" s="17" t="s">
        <v>456</v>
      </c>
      <c r="F42" s="18">
        <v>5</v>
      </c>
      <c r="G42" s="19"/>
      <c r="H42" s="3">
        <v>118</v>
      </c>
      <c r="I42" s="3" t="s">
        <v>463</v>
      </c>
      <c r="J42" s="3" t="s">
        <v>464</v>
      </c>
      <c r="K42" s="3" t="s">
        <v>194</v>
      </c>
      <c r="L42" s="3" t="s">
        <v>191</v>
      </c>
      <c r="M42" s="3">
        <v>5</v>
      </c>
      <c r="N42" s="182" t="str">
        <f t="shared" si="1"/>
        <v>○</v>
      </c>
      <c r="O42" s="182" t="str">
        <f t="shared" si="2"/>
        <v>○</v>
      </c>
    </row>
    <row r="43" spans="1:15" ht="18.75" x14ac:dyDescent="0.2">
      <c r="A43" s="93" t="s">
        <v>450</v>
      </c>
      <c r="B43" s="14">
        <v>118</v>
      </c>
      <c r="C43" s="15" t="s">
        <v>452</v>
      </c>
      <c r="D43" s="22" t="s">
        <v>50</v>
      </c>
      <c r="E43" s="17" t="s">
        <v>457</v>
      </c>
      <c r="F43" s="18">
        <v>3</v>
      </c>
      <c r="G43" s="19"/>
      <c r="H43" s="3">
        <v>118</v>
      </c>
      <c r="I43" s="3" t="s">
        <v>463</v>
      </c>
      <c r="K43" s="3" t="s">
        <v>197</v>
      </c>
      <c r="L43" s="3" t="s">
        <v>192</v>
      </c>
      <c r="M43" s="3">
        <v>3</v>
      </c>
      <c r="N43" s="182" t="str">
        <f t="shared" si="1"/>
        <v>○</v>
      </c>
      <c r="O43" s="182" t="str">
        <f t="shared" si="2"/>
        <v>○</v>
      </c>
    </row>
    <row r="44" spans="1:15" ht="18.75" x14ac:dyDescent="0.2">
      <c r="A44" s="93" t="s">
        <v>451</v>
      </c>
      <c r="B44" s="14">
        <v>118</v>
      </c>
      <c r="C44" s="15" t="s">
        <v>452</v>
      </c>
      <c r="D44" s="22" t="s">
        <v>98</v>
      </c>
      <c r="E44" s="17" t="s">
        <v>458</v>
      </c>
      <c r="F44" s="18">
        <v>1</v>
      </c>
      <c r="G44" s="19"/>
      <c r="H44" s="3">
        <v>118</v>
      </c>
      <c r="I44" s="3" t="s">
        <v>463</v>
      </c>
      <c r="K44" s="3" t="s">
        <v>540</v>
      </c>
      <c r="L44" s="3" t="s">
        <v>189</v>
      </c>
      <c r="M44" s="3">
        <v>1</v>
      </c>
      <c r="N44" s="182" t="str">
        <f t="shared" si="1"/>
        <v>○</v>
      </c>
      <c r="O44" s="182" t="str">
        <f t="shared" si="2"/>
        <v>○</v>
      </c>
    </row>
    <row r="45" spans="1:15" ht="18.75" x14ac:dyDescent="0.15">
      <c r="A45" s="13" t="str">
        <f t="shared" si="0"/>
        <v>201a</v>
      </c>
      <c r="B45" s="14">
        <v>201</v>
      </c>
      <c r="C45" s="15" t="s">
        <v>80</v>
      </c>
      <c r="D45" s="22" t="s">
        <v>49</v>
      </c>
      <c r="E45" s="17" t="s">
        <v>148</v>
      </c>
      <c r="F45" s="18">
        <v>15</v>
      </c>
      <c r="G45" s="19"/>
      <c r="H45" s="3">
        <v>201</v>
      </c>
      <c r="I45" s="3" t="s">
        <v>541</v>
      </c>
      <c r="K45" s="3" t="s">
        <v>89</v>
      </c>
      <c r="L45" s="3" t="s">
        <v>38</v>
      </c>
      <c r="M45" s="3">
        <v>15</v>
      </c>
      <c r="N45" s="182" t="str">
        <f t="shared" si="1"/>
        <v>○</v>
      </c>
      <c r="O45" s="182" t="str">
        <f t="shared" si="2"/>
        <v>○</v>
      </c>
    </row>
    <row r="46" spans="1:15" ht="18.75" customHeight="1" x14ac:dyDescent="0.15">
      <c r="A46" s="13" t="str">
        <f t="shared" si="0"/>
        <v>201b</v>
      </c>
      <c r="B46" s="14">
        <v>201</v>
      </c>
      <c r="C46" s="15" t="s">
        <v>80</v>
      </c>
      <c r="D46" s="32" t="s">
        <v>46</v>
      </c>
      <c r="E46" s="17" t="s">
        <v>149</v>
      </c>
      <c r="F46" s="18">
        <v>10</v>
      </c>
      <c r="G46" s="19"/>
      <c r="H46" s="3">
        <v>201</v>
      </c>
      <c r="I46" s="3" t="s">
        <v>358</v>
      </c>
      <c r="K46" s="3" t="s">
        <v>193</v>
      </c>
      <c r="L46" s="3" t="s">
        <v>39</v>
      </c>
      <c r="M46" s="3">
        <v>10</v>
      </c>
      <c r="N46" s="182" t="str">
        <f t="shared" si="1"/>
        <v>○</v>
      </c>
      <c r="O46" s="182" t="str">
        <f t="shared" si="2"/>
        <v>○</v>
      </c>
    </row>
    <row r="47" spans="1:15" ht="18.75" customHeight="1" x14ac:dyDescent="0.15">
      <c r="A47" s="13" t="str">
        <f t="shared" si="0"/>
        <v>202a</v>
      </c>
      <c r="B47" s="14">
        <v>202</v>
      </c>
      <c r="C47" s="23" t="s">
        <v>81</v>
      </c>
      <c r="D47" s="32" t="s">
        <v>49</v>
      </c>
      <c r="E47" s="24" t="s">
        <v>150</v>
      </c>
      <c r="F47" s="25">
        <v>15</v>
      </c>
      <c r="G47" s="19"/>
      <c r="H47" s="3">
        <v>202</v>
      </c>
      <c r="I47" s="3" t="s">
        <v>542</v>
      </c>
      <c r="K47" s="3" t="s">
        <v>89</v>
      </c>
      <c r="L47" s="3" t="s">
        <v>40</v>
      </c>
      <c r="M47" s="3">
        <v>15</v>
      </c>
      <c r="N47" s="182" t="str">
        <f t="shared" si="1"/>
        <v>○</v>
      </c>
      <c r="O47" s="182" t="str">
        <f t="shared" si="2"/>
        <v>○</v>
      </c>
    </row>
    <row r="48" spans="1:15" ht="21" customHeight="1" x14ac:dyDescent="0.15">
      <c r="A48" s="13" t="str">
        <f t="shared" si="0"/>
        <v>203a</v>
      </c>
      <c r="B48" s="14">
        <v>203</v>
      </c>
      <c r="C48" s="23" t="s">
        <v>485</v>
      </c>
      <c r="D48" s="32" t="s">
        <v>49</v>
      </c>
      <c r="E48" s="17" t="s">
        <v>140</v>
      </c>
      <c r="F48" s="18">
        <v>15</v>
      </c>
      <c r="G48" s="19"/>
      <c r="H48" s="3">
        <v>203</v>
      </c>
      <c r="I48" s="3" t="s">
        <v>283</v>
      </c>
      <c r="K48" s="3" t="s">
        <v>89</v>
      </c>
      <c r="L48" s="3" t="s">
        <v>95</v>
      </c>
      <c r="M48" s="3">
        <v>15</v>
      </c>
      <c r="N48" s="182" t="str">
        <f t="shared" si="1"/>
        <v>○</v>
      </c>
      <c r="O48" s="182" t="str">
        <f t="shared" si="2"/>
        <v>○</v>
      </c>
    </row>
    <row r="49" spans="1:15" ht="21" customHeight="1" x14ac:dyDescent="0.15">
      <c r="A49" s="13" t="str">
        <f t="shared" si="0"/>
        <v>204a</v>
      </c>
      <c r="B49" s="14">
        <v>204</v>
      </c>
      <c r="C49" s="23" t="s">
        <v>212</v>
      </c>
      <c r="D49" s="21" t="s">
        <v>49</v>
      </c>
      <c r="E49" s="17" t="s">
        <v>75</v>
      </c>
      <c r="F49" s="18">
        <v>15</v>
      </c>
      <c r="G49" s="33"/>
      <c r="H49" s="3">
        <v>204</v>
      </c>
      <c r="I49" s="3" t="s">
        <v>543</v>
      </c>
      <c r="K49" s="3" t="s">
        <v>89</v>
      </c>
      <c r="L49" s="3" t="s">
        <v>528</v>
      </c>
      <c r="M49" s="3">
        <v>15</v>
      </c>
      <c r="N49" s="182" t="str">
        <f t="shared" si="1"/>
        <v>○</v>
      </c>
      <c r="O49" s="182" t="str">
        <f t="shared" si="2"/>
        <v>○</v>
      </c>
    </row>
    <row r="50" spans="1:15" ht="18.75" customHeight="1" x14ac:dyDescent="0.15">
      <c r="A50" s="13" t="str">
        <f t="shared" si="0"/>
        <v>204b</v>
      </c>
      <c r="B50" s="14">
        <v>204</v>
      </c>
      <c r="C50" s="23" t="s">
        <v>212</v>
      </c>
      <c r="D50" s="21" t="s">
        <v>46</v>
      </c>
      <c r="E50" s="17" t="s">
        <v>51</v>
      </c>
      <c r="F50" s="18">
        <v>8</v>
      </c>
      <c r="G50" s="19"/>
      <c r="H50" s="3">
        <v>204</v>
      </c>
      <c r="I50" s="3" t="s">
        <v>543</v>
      </c>
      <c r="K50" s="3" t="s">
        <v>193</v>
      </c>
      <c r="L50" s="3" t="s">
        <v>51</v>
      </c>
      <c r="M50" s="3">
        <v>8</v>
      </c>
      <c r="N50" s="182" t="str">
        <f t="shared" si="1"/>
        <v>○</v>
      </c>
      <c r="O50" s="182" t="str">
        <f t="shared" si="2"/>
        <v>○</v>
      </c>
    </row>
    <row r="51" spans="1:15" ht="18.75" customHeight="1" x14ac:dyDescent="0.15">
      <c r="A51" s="13" t="str">
        <f t="shared" si="0"/>
        <v>204c</v>
      </c>
      <c r="B51" s="14">
        <v>204</v>
      </c>
      <c r="C51" s="23" t="s">
        <v>212</v>
      </c>
      <c r="D51" s="22" t="s">
        <v>47</v>
      </c>
      <c r="E51" s="17" t="s">
        <v>52</v>
      </c>
      <c r="F51" s="18">
        <v>5</v>
      </c>
      <c r="G51" s="19"/>
      <c r="H51" s="3">
        <v>204</v>
      </c>
      <c r="I51" s="3" t="s">
        <v>543</v>
      </c>
      <c r="K51" s="3" t="s">
        <v>90</v>
      </c>
      <c r="L51" s="3" t="s">
        <v>52</v>
      </c>
      <c r="M51" s="3">
        <v>5</v>
      </c>
      <c r="N51" s="182" t="str">
        <f t="shared" si="1"/>
        <v>○</v>
      </c>
      <c r="O51" s="182" t="str">
        <f t="shared" si="2"/>
        <v>○</v>
      </c>
    </row>
    <row r="52" spans="1:15" ht="18.75" customHeight="1" x14ac:dyDescent="0.15">
      <c r="A52" s="13" t="str">
        <f t="shared" si="0"/>
        <v>204d</v>
      </c>
      <c r="B52" s="14">
        <v>204</v>
      </c>
      <c r="C52" s="23" t="s">
        <v>212</v>
      </c>
      <c r="D52" s="21" t="s">
        <v>48</v>
      </c>
      <c r="E52" s="17" t="s">
        <v>53</v>
      </c>
      <c r="F52" s="18">
        <v>3</v>
      </c>
      <c r="G52" s="19"/>
      <c r="H52" s="3">
        <v>204</v>
      </c>
      <c r="I52" s="3" t="s">
        <v>543</v>
      </c>
      <c r="K52" s="3" t="s">
        <v>194</v>
      </c>
      <c r="L52" s="3" t="s">
        <v>53</v>
      </c>
      <c r="M52" s="3">
        <v>3</v>
      </c>
      <c r="N52" s="182" t="str">
        <f t="shared" si="1"/>
        <v>○</v>
      </c>
      <c r="O52" s="182" t="str">
        <f t="shared" si="2"/>
        <v>○</v>
      </c>
    </row>
    <row r="53" spans="1:15" ht="18.75" x14ac:dyDescent="0.15">
      <c r="A53" s="13" t="str">
        <f t="shared" si="0"/>
        <v>205a</v>
      </c>
      <c r="B53" s="14">
        <v>205</v>
      </c>
      <c r="C53" s="23" t="s">
        <v>213</v>
      </c>
      <c r="D53" s="22" t="s">
        <v>49</v>
      </c>
      <c r="E53" s="17" t="s">
        <v>140</v>
      </c>
      <c r="F53" s="18">
        <v>15</v>
      </c>
      <c r="G53" s="19"/>
      <c r="H53" s="3">
        <v>205</v>
      </c>
      <c r="I53" s="3" t="s">
        <v>131</v>
      </c>
      <c r="K53" s="3" t="s">
        <v>89</v>
      </c>
      <c r="L53" s="3" t="s">
        <v>16</v>
      </c>
      <c r="M53" s="3">
        <v>15</v>
      </c>
      <c r="N53" s="182" t="str">
        <f t="shared" si="1"/>
        <v>○</v>
      </c>
      <c r="O53" s="182" t="str">
        <f t="shared" si="2"/>
        <v>○</v>
      </c>
    </row>
    <row r="54" spans="1:15" ht="18.75" customHeight="1" x14ac:dyDescent="0.15">
      <c r="A54" s="13" t="str">
        <f t="shared" si="0"/>
        <v>205b</v>
      </c>
      <c r="B54" s="14">
        <v>205</v>
      </c>
      <c r="C54" s="23" t="s">
        <v>213</v>
      </c>
      <c r="D54" s="21" t="s">
        <v>46</v>
      </c>
      <c r="E54" s="17" t="s">
        <v>141</v>
      </c>
      <c r="F54" s="18">
        <v>10</v>
      </c>
      <c r="G54" s="19"/>
      <c r="H54" s="3">
        <v>205</v>
      </c>
      <c r="I54" s="3" t="s">
        <v>132</v>
      </c>
      <c r="K54" s="3" t="s">
        <v>193</v>
      </c>
      <c r="L54" s="3" t="s">
        <v>17</v>
      </c>
      <c r="M54" s="3">
        <v>10</v>
      </c>
      <c r="N54" s="182" t="str">
        <f t="shared" si="1"/>
        <v>○</v>
      </c>
      <c r="O54" s="182" t="str">
        <f t="shared" si="2"/>
        <v>○</v>
      </c>
    </row>
    <row r="55" spans="1:15" ht="18.75" customHeight="1" x14ac:dyDescent="0.15">
      <c r="A55" s="13" t="str">
        <f t="shared" si="0"/>
        <v>206a</v>
      </c>
      <c r="B55" s="14">
        <v>206</v>
      </c>
      <c r="C55" s="15" t="s">
        <v>214</v>
      </c>
      <c r="D55" s="22" t="s">
        <v>49</v>
      </c>
      <c r="E55" s="17" t="s">
        <v>140</v>
      </c>
      <c r="F55" s="18">
        <v>15</v>
      </c>
      <c r="G55" s="19"/>
      <c r="H55" s="3">
        <v>206</v>
      </c>
      <c r="I55" s="3" t="s">
        <v>131</v>
      </c>
      <c r="K55" s="3" t="s">
        <v>89</v>
      </c>
      <c r="L55" s="3" t="s">
        <v>95</v>
      </c>
      <c r="M55" s="3">
        <v>15</v>
      </c>
      <c r="N55" s="182" t="str">
        <f t="shared" si="1"/>
        <v>○</v>
      </c>
      <c r="O55" s="182" t="str">
        <f t="shared" si="2"/>
        <v>○</v>
      </c>
    </row>
    <row r="56" spans="1:15" ht="18.75" customHeight="1" x14ac:dyDescent="0.15">
      <c r="A56" s="13" t="str">
        <f t="shared" si="0"/>
        <v>206b</v>
      </c>
      <c r="B56" s="14">
        <v>206</v>
      </c>
      <c r="C56" s="15" t="s">
        <v>214</v>
      </c>
      <c r="D56" s="22" t="s">
        <v>46</v>
      </c>
      <c r="E56" s="17" t="s">
        <v>141</v>
      </c>
      <c r="F56" s="18">
        <v>10</v>
      </c>
      <c r="G56" s="19"/>
      <c r="H56" s="3">
        <v>206</v>
      </c>
      <c r="I56" s="3" t="s">
        <v>136</v>
      </c>
      <c r="K56" s="3" t="s">
        <v>193</v>
      </c>
      <c r="L56" s="3" t="s">
        <v>96</v>
      </c>
      <c r="M56" s="3">
        <v>10</v>
      </c>
      <c r="N56" s="182" t="str">
        <f t="shared" si="1"/>
        <v>○</v>
      </c>
      <c r="O56" s="182" t="str">
        <f t="shared" si="2"/>
        <v>○</v>
      </c>
    </row>
    <row r="57" spans="1:15" ht="18.75" customHeight="1" x14ac:dyDescent="0.15">
      <c r="A57" s="13" t="str">
        <f t="shared" si="0"/>
        <v>207a</v>
      </c>
      <c r="B57" s="14">
        <v>207</v>
      </c>
      <c r="C57" s="15" t="s">
        <v>230</v>
      </c>
      <c r="D57" s="21" t="s">
        <v>49</v>
      </c>
      <c r="E57" s="104" t="s">
        <v>486</v>
      </c>
      <c r="F57" s="18">
        <v>15</v>
      </c>
      <c r="G57" s="34"/>
      <c r="H57" s="3">
        <v>207</v>
      </c>
      <c r="I57" s="3" t="s">
        <v>544</v>
      </c>
      <c r="K57" s="3" t="s">
        <v>89</v>
      </c>
      <c r="L57" s="3" t="s">
        <v>466</v>
      </c>
      <c r="M57" s="3">
        <v>15</v>
      </c>
      <c r="N57" s="182" t="str">
        <f t="shared" si="1"/>
        <v>○</v>
      </c>
      <c r="O57" s="182" t="str">
        <f t="shared" si="2"/>
        <v>○</v>
      </c>
    </row>
    <row r="58" spans="1:15" ht="18.75" customHeight="1" x14ac:dyDescent="0.15">
      <c r="A58" s="13" t="str">
        <f t="shared" si="0"/>
        <v>207b</v>
      </c>
      <c r="B58" s="14">
        <v>207</v>
      </c>
      <c r="C58" s="15" t="s">
        <v>230</v>
      </c>
      <c r="D58" s="21" t="s">
        <v>46</v>
      </c>
      <c r="E58" s="17" t="s">
        <v>149</v>
      </c>
      <c r="F58" s="18">
        <v>10</v>
      </c>
      <c r="G58" s="34"/>
      <c r="H58" s="3">
        <v>207</v>
      </c>
      <c r="I58" s="3" t="s">
        <v>544</v>
      </c>
      <c r="K58" s="3" t="s">
        <v>193</v>
      </c>
      <c r="L58" s="3" t="s">
        <v>39</v>
      </c>
      <c r="M58" s="3">
        <v>10</v>
      </c>
      <c r="N58" s="182" t="str">
        <f t="shared" si="1"/>
        <v>○</v>
      </c>
      <c r="O58" s="182" t="str">
        <f t="shared" si="2"/>
        <v>○</v>
      </c>
    </row>
    <row r="59" spans="1:15" ht="18.75" customHeight="1" x14ac:dyDescent="0.15">
      <c r="A59" s="13" t="str">
        <f t="shared" si="0"/>
        <v>207c</v>
      </c>
      <c r="B59" s="14">
        <v>207</v>
      </c>
      <c r="C59" s="15" t="s">
        <v>230</v>
      </c>
      <c r="D59" s="21" t="s">
        <v>47</v>
      </c>
      <c r="E59" s="104" t="s">
        <v>487</v>
      </c>
      <c r="F59" s="18">
        <v>8</v>
      </c>
      <c r="G59" s="34"/>
      <c r="H59" s="3">
        <v>207</v>
      </c>
      <c r="I59" s="3" t="s">
        <v>544</v>
      </c>
      <c r="K59" s="3" t="s">
        <v>90</v>
      </c>
      <c r="L59" s="3" t="s">
        <v>467</v>
      </c>
      <c r="M59" s="3">
        <v>8</v>
      </c>
      <c r="N59" s="182" t="str">
        <f t="shared" si="1"/>
        <v>○</v>
      </c>
      <c r="O59" s="182" t="str">
        <f t="shared" si="2"/>
        <v>○</v>
      </c>
    </row>
    <row r="60" spans="1:15" ht="18.75" customHeight="1" x14ac:dyDescent="0.15">
      <c r="A60" s="13" t="str">
        <f t="shared" si="0"/>
        <v>208a</v>
      </c>
      <c r="B60" s="14">
        <v>208</v>
      </c>
      <c r="C60" s="15" t="s">
        <v>231</v>
      </c>
      <c r="D60" s="21" t="s">
        <v>49</v>
      </c>
      <c r="E60" s="104" t="s">
        <v>488</v>
      </c>
      <c r="F60" s="18">
        <v>15</v>
      </c>
      <c r="G60" s="34"/>
      <c r="H60" s="3">
        <v>208</v>
      </c>
      <c r="I60" s="3" t="s">
        <v>339</v>
      </c>
      <c r="K60" s="3" t="s">
        <v>89</v>
      </c>
      <c r="L60" s="3" t="s">
        <v>468</v>
      </c>
      <c r="M60" s="3">
        <v>15</v>
      </c>
      <c r="N60" s="182" t="str">
        <f t="shared" si="1"/>
        <v>○</v>
      </c>
      <c r="O60" s="182" t="str">
        <f t="shared" si="2"/>
        <v>○</v>
      </c>
    </row>
    <row r="61" spans="1:15" ht="18.75" customHeight="1" x14ac:dyDescent="0.15">
      <c r="A61" s="13" t="str">
        <f t="shared" si="0"/>
        <v>208b</v>
      </c>
      <c r="B61" s="14">
        <v>208</v>
      </c>
      <c r="C61" s="15" t="s">
        <v>231</v>
      </c>
      <c r="D61" s="21" t="s">
        <v>46</v>
      </c>
      <c r="E61" s="17" t="s">
        <v>149</v>
      </c>
      <c r="F61" s="18">
        <v>10</v>
      </c>
      <c r="G61" s="19"/>
      <c r="H61" s="3">
        <v>208</v>
      </c>
      <c r="I61" s="3" t="s">
        <v>339</v>
      </c>
      <c r="K61" s="3" t="s">
        <v>193</v>
      </c>
      <c r="L61" s="3" t="s">
        <v>39</v>
      </c>
      <c r="M61" s="3">
        <v>10</v>
      </c>
      <c r="N61" s="182" t="str">
        <f t="shared" si="1"/>
        <v>○</v>
      </c>
      <c r="O61" s="182" t="str">
        <f t="shared" si="2"/>
        <v>○</v>
      </c>
    </row>
    <row r="62" spans="1:15" ht="18.75" customHeight="1" x14ac:dyDescent="0.15">
      <c r="A62" s="13" t="str">
        <f t="shared" si="0"/>
        <v>208c</v>
      </c>
      <c r="B62" s="14">
        <v>208</v>
      </c>
      <c r="C62" s="15" t="s">
        <v>231</v>
      </c>
      <c r="D62" s="21" t="s">
        <v>47</v>
      </c>
      <c r="E62" s="104" t="s">
        <v>489</v>
      </c>
      <c r="F62" s="18">
        <v>8</v>
      </c>
      <c r="G62" s="19"/>
      <c r="H62" s="3">
        <v>208</v>
      </c>
      <c r="I62" s="3" t="s">
        <v>339</v>
      </c>
      <c r="K62" s="3" t="s">
        <v>90</v>
      </c>
      <c r="L62" s="3" t="s">
        <v>469</v>
      </c>
      <c r="M62" s="3">
        <v>8</v>
      </c>
      <c r="N62" s="182" t="str">
        <f t="shared" si="1"/>
        <v>○</v>
      </c>
      <c r="O62" s="182" t="str">
        <f t="shared" si="2"/>
        <v>○</v>
      </c>
    </row>
    <row r="63" spans="1:15" ht="18.75" customHeight="1" x14ac:dyDescent="0.15">
      <c r="A63" s="13" t="str">
        <f t="shared" si="0"/>
        <v>209a</v>
      </c>
      <c r="B63" s="14">
        <v>209</v>
      </c>
      <c r="C63" s="23" t="s">
        <v>151</v>
      </c>
      <c r="D63" s="22" t="s">
        <v>49</v>
      </c>
      <c r="E63" s="17" t="s">
        <v>470</v>
      </c>
      <c r="F63" s="18">
        <v>15</v>
      </c>
      <c r="G63" s="31"/>
      <c r="H63" s="3">
        <v>209</v>
      </c>
      <c r="I63" s="3" t="s">
        <v>151</v>
      </c>
      <c r="K63" s="3" t="s">
        <v>89</v>
      </c>
      <c r="L63" s="3" t="s">
        <v>470</v>
      </c>
      <c r="M63" s="3">
        <v>15</v>
      </c>
      <c r="N63" s="182" t="str">
        <f t="shared" si="1"/>
        <v>○</v>
      </c>
      <c r="O63" s="182" t="str">
        <f t="shared" si="2"/>
        <v>○</v>
      </c>
    </row>
    <row r="64" spans="1:15" ht="18.75" x14ac:dyDescent="0.15">
      <c r="A64" s="13" t="str">
        <f t="shared" si="0"/>
        <v>210a</v>
      </c>
      <c r="B64" s="14">
        <v>210</v>
      </c>
      <c r="C64" s="23" t="s">
        <v>152</v>
      </c>
      <c r="D64" s="22" t="s">
        <v>49</v>
      </c>
      <c r="E64" s="17"/>
      <c r="F64" s="18">
        <v>15</v>
      </c>
      <c r="G64" s="19"/>
      <c r="H64" s="3">
        <v>210</v>
      </c>
      <c r="I64" s="3" t="s">
        <v>8</v>
      </c>
      <c r="K64" s="3" t="s">
        <v>89</v>
      </c>
      <c r="M64" s="3">
        <v>15</v>
      </c>
      <c r="N64" s="182" t="str">
        <f t="shared" si="1"/>
        <v>○</v>
      </c>
      <c r="O64" s="182" t="str">
        <f t="shared" si="2"/>
        <v>○</v>
      </c>
    </row>
    <row r="65" spans="1:15" ht="18.75" x14ac:dyDescent="0.15">
      <c r="A65" s="13" t="str">
        <f t="shared" si="0"/>
        <v>211a</v>
      </c>
      <c r="B65" s="14">
        <v>211</v>
      </c>
      <c r="C65" s="23" t="s">
        <v>110</v>
      </c>
      <c r="D65" s="22" t="s">
        <v>49</v>
      </c>
      <c r="E65" s="17" t="s">
        <v>83</v>
      </c>
      <c r="F65" s="18">
        <v>8</v>
      </c>
      <c r="G65" s="19"/>
      <c r="H65" s="3">
        <v>211</v>
      </c>
      <c r="I65" s="3" t="s">
        <v>545</v>
      </c>
      <c r="K65" s="3" t="s">
        <v>89</v>
      </c>
      <c r="L65" s="3" t="s">
        <v>41</v>
      </c>
      <c r="M65" s="3">
        <v>8</v>
      </c>
      <c r="N65" s="182" t="str">
        <f t="shared" si="1"/>
        <v>○</v>
      </c>
      <c r="O65" s="182" t="str">
        <f t="shared" si="2"/>
        <v>○</v>
      </c>
    </row>
    <row r="66" spans="1:15" ht="18.75" customHeight="1" x14ac:dyDescent="0.15">
      <c r="A66" s="13" t="str">
        <f t="shared" si="0"/>
        <v>211b</v>
      </c>
      <c r="B66" s="14">
        <v>211</v>
      </c>
      <c r="C66" s="23" t="s">
        <v>110</v>
      </c>
      <c r="D66" s="22" t="s">
        <v>46</v>
      </c>
      <c r="E66" s="17" t="s">
        <v>153</v>
      </c>
      <c r="F66" s="18">
        <v>8</v>
      </c>
      <c r="G66" s="19"/>
      <c r="H66" s="3">
        <v>211</v>
      </c>
      <c r="I66" s="3" t="s">
        <v>545</v>
      </c>
      <c r="K66" s="3" t="s">
        <v>193</v>
      </c>
      <c r="L66" s="3" t="s">
        <v>42</v>
      </c>
      <c r="M66" s="3">
        <v>8</v>
      </c>
      <c r="N66" s="182" t="str">
        <f t="shared" si="1"/>
        <v>○</v>
      </c>
      <c r="O66" s="182" t="str">
        <f t="shared" si="2"/>
        <v>○</v>
      </c>
    </row>
    <row r="67" spans="1:15" ht="18.75" customHeight="1" x14ac:dyDescent="0.15">
      <c r="A67" s="13" t="str">
        <f t="shared" si="0"/>
        <v>212a</v>
      </c>
      <c r="B67" s="14">
        <v>212</v>
      </c>
      <c r="C67" s="23" t="s">
        <v>82</v>
      </c>
      <c r="D67" s="22" t="s">
        <v>49</v>
      </c>
      <c r="E67" s="17" t="s">
        <v>83</v>
      </c>
      <c r="F67" s="18">
        <v>8</v>
      </c>
      <c r="G67" s="19"/>
      <c r="H67" s="3">
        <v>212</v>
      </c>
      <c r="I67" s="3" t="s">
        <v>546</v>
      </c>
      <c r="K67" s="3" t="s">
        <v>89</v>
      </c>
      <c r="L67" s="3" t="s">
        <v>41</v>
      </c>
      <c r="M67" s="3">
        <v>8</v>
      </c>
      <c r="N67" s="182" t="str">
        <f t="shared" si="1"/>
        <v>○</v>
      </c>
      <c r="O67" s="182" t="str">
        <f t="shared" si="2"/>
        <v>○</v>
      </c>
    </row>
    <row r="68" spans="1:15" ht="18.75" customHeight="1" x14ac:dyDescent="0.15">
      <c r="A68" s="13" t="str">
        <f t="shared" si="0"/>
        <v>212b</v>
      </c>
      <c r="B68" s="14">
        <v>212</v>
      </c>
      <c r="C68" s="23" t="s">
        <v>82</v>
      </c>
      <c r="D68" s="22" t="s">
        <v>46</v>
      </c>
      <c r="E68" s="17" t="s">
        <v>153</v>
      </c>
      <c r="F68" s="18">
        <v>8</v>
      </c>
      <c r="G68" s="19"/>
      <c r="H68" s="3">
        <v>212</v>
      </c>
      <c r="I68" s="3" t="s">
        <v>546</v>
      </c>
      <c r="K68" s="3" t="s">
        <v>193</v>
      </c>
      <c r="L68" s="3" t="s">
        <v>42</v>
      </c>
      <c r="M68" s="3">
        <v>8</v>
      </c>
      <c r="N68" s="182" t="str">
        <f t="shared" si="1"/>
        <v>○</v>
      </c>
      <c r="O68" s="182" t="str">
        <f t="shared" si="2"/>
        <v>○</v>
      </c>
    </row>
    <row r="69" spans="1:15" ht="18.75" customHeight="1" x14ac:dyDescent="0.15">
      <c r="A69" s="13" t="str">
        <f t="shared" si="0"/>
        <v>213a</v>
      </c>
      <c r="B69" s="14">
        <v>213</v>
      </c>
      <c r="C69" s="23" t="s">
        <v>84</v>
      </c>
      <c r="D69" s="22" t="s">
        <v>49</v>
      </c>
      <c r="E69" s="17" t="s">
        <v>140</v>
      </c>
      <c r="F69" s="18">
        <v>8</v>
      </c>
      <c r="G69" s="19"/>
      <c r="H69" s="3">
        <v>213</v>
      </c>
      <c r="I69" s="3" t="s">
        <v>328</v>
      </c>
      <c r="K69" s="3" t="s">
        <v>89</v>
      </c>
      <c r="L69" s="3" t="s">
        <v>16</v>
      </c>
      <c r="M69" s="3">
        <v>8</v>
      </c>
      <c r="N69" s="182" t="str">
        <f t="shared" si="1"/>
        <v>○</v>
      </c>
      <c r="O69" s="182" t="str">
        <f t="shared" si="2"/>
        <v>○</v>
      </c>
    </row>
    <row r="70" spans="1:15" ht="18.75" customHeight="1" x14ac:dyDescent="0.15">
      <c r="A70" s="13" t="str">
        <f t="shared" si="0"/>
        <v>213b</v>
      </c>
      <c r="B70" s="14">
        <v>213</v>
      </c>
      <c r="C70" s="23" t="s">
        <v>84</v>
      </c>
      <c r="D70" s="22" t="s">
        <v>46</v>
      </c>
      <c r="E70" s="17" t="s">
        <v>141</v>
      </c>
      <c r="F70" s="18">
        <v>5</v>
      </c>
      <c r="G70" s="19"/>
      <c r="H70" s="3">
        <v>213</v>
      </c>
      <c r="I70" s="3" t="s">
        <v>328</v>
      </c>
      <c r="K70" s="3" t="s">
        <v>193</v>
      </c>
      <c r="L70" s="3" t="s">
        <v>17</v>
      </c>
      <c r="M70" s="3">
        <v>5</v>
      </c>
      <c r="N70" s="182" t="str">
        <f t="shared" si="1"/>
        <v>○</v>
      </c>
      <c r="O70" s="182" t="str">
        <f t="shared" si="2"/>
        <v>○</v>
      </c>
    </row>
    <row r="71" spans="1:15" ht="18.75" customHeight="1" x14ac:dyDescent="0.15">
      <c r="A71" s="13" t="str">
        <f t="shared" si="0"/>
        <v>213c</v>
      </c>
      <c r="B71" s="14">
        <v>213</v>
      </c>
      <c r="C71" s="23" t="s">
        <v>84</v>
      </c>
      <c r="D71" s="22" t="s">
        <v>47</v>
      </c>
      <c r="E71" s="17" t="s">
        <v>154</v>
      </c>
      <c r="F71" s="18">
        <v>3</v>
      </c>
      <c r="G71" s="35"/>
      <c r="H71" s="3">
        <v>213</v>
      </c>
      <c r="I71" s="3" t="s">
        <v>328</v>
      </c>
      <c r="K71" s="3" t="s">
        <v>90</v>
      </c>
      <c r="L71" s="3" t="s">
        <v>18</v>
      </c>
      <c r="M71" s="3">
        <v>3</v>
      </c>
      <c r="N71" s="182" t="str">
        <f t="shared" si="1"/>
        <v>○</v>
      </c>
      <c r="O71" s="182" t="str">
        <f t="shared" si="2"/>
        <v>○</v>
      </c>
    </row>
    <row r="72" spans="1:15" ht="18.75" customHeight="1" x14ac:dyDescent="0.15">
      <c r="A72" s="13" t="str">
        <f t="shared" si="0"/>
        <v>214a</v>
      </c>
      <c r="B72" s="14">
        <v>214</v>
      </c>
      <c r="C72" s="23" t="s">
        <v>155</v>
      </c>
      <c r="D72" s="22" t="s">
        <v>49</v>
      </c>
      <c r="E72" s="17" t="s">
        <v>156</v>
      </c>
      <c r="F72" s="18">
        <v>10</v>
      </c>
      <c r="G72" s="35"/>
      <c r="H72" s="3">
        <v>214</v>
      </c>
      <c r="I72" s="3" t="s">
        <v>547</v>
      </c>
      <c r="K72" s="3" t="s">
        <v>89</v>
      </c>
      <c r="L72" s="3" t="s">
        <v>15</v>
      </c>
      <c r="M72" s="3">
        <v>10</v>
      </c>
      <c r="N72" s="182" t="str">
        <f t="shared" ref="N72:N135" si="3">IF(B72=H72,"○","×")</f>
        <v>○</v>
      </c>
      <c r="O72" s="182" t="str">
        <f t="shared" ref="O72:O135" si="4">IF(F72=M72,"○","×")</f>
        <v>○</v>
      </c>
    </row>
    <row r="73" spans="1:15" ht="18.75" customHeight="1" x14ac:dyDescent="0.15">
      <c r="A73" s="13" t="str">
        <f t="shared" si="0"/>
        <v>214b</v>
      </c>
      <c r="B73" s="14">
        <v>214</v>
      </c>
      <c r="C73" s="23" t="s">
        <v>155</v>
      </c>
      <c r="D73" s="22" t="s">
        <v>46</v>
      </c>
      <c r="E73" s="17" t="s">
        <v>140</v>
      </c>
      <c r="F73" s="18">
        <v>8</v>
      </c>
      <c r="G73" s="35"/>
      <c r="H73" s="3">
        <v>214</v>
      </c>
      <c r="I73" s="3" t="s">
        <v>547</v>
      </c>
      <c r="K73" s="3" t="s">
        <v>193</v>
      </c>
      <c r="L73" s="3" t="s">
        <v>16</v>
      </c>
      <c r="M73" s="3">
        <v>8</v>
      </c>
      <c r="N73" s="182" t="str">
        <f t="shared" si="3"/>
        <v>○</v>
      </c>
      <c r="O73" s="182" t="str">
        <f t="shared" si="4"/>
        <v>○</v>
      </c>
    </row>
    <row r="74" spans="1:15" ht="18.75" customHeight="1" x14ac:dyDescent="0.15">
      <c r="A74" s="13" t="str">
        <f t="shared" si="0"/>
        <v>214c</v>
      </c>
      <c r="B74" s="14">
        <v>214</v>
      </c>
      <c r="C74" s="23" t="s">
        <v>155</v>
      </c>
      <c r="D74" s="22" t="s">
        <v>47</v>
      </c>
      <c r="E74" s="17" t="s">
        <v>141</v>
      </c>
      <c r="F74" s="18">
        <v>5</v>
      </c>
      <c r="G74" s="35"/>
      <c r="H74" s="3">
        <v>214</v>
      </c>
      <c r="I74" s="3" t="s">
        <v>547</v>
      </c>
      <c r="K74" s="3" t="s">
        <v>90</v>
      </c>
      <c r="L74" s="3" t="s">
        <v>17</v>
      </c>
      <c r="M74" s="3">
        <v>5</v>
      </c>
      <c r="N74" s="182" t="str">
        <f t="shared" si="3"/>
        <v>○</v>
      </c>
      <c r="O74" s="182" t="str">
        <f t="shared" si="4"/>
        <v>○</v>
      </c>
    </row>
    <row r="75" spans="1:15" ht="18.75" customHeight="1" x14ac:dyDescent="0.15">
      <c r="A75" s="13" t="str">
        <f t="shared" si="0"/>
        <v>214d</v>
      </c>
      <c r="B75" s="14">
        <v>214</v>
      </c>
      <c r="C75" s="23" t="s">
        <v>155</v>
      </c>
      <c r="D75" s="22" t="s">
        <v>48</v>
      </c>
      <c r="E75" s="17" t="s">
        <v>154</v>
      </c>
      <c r="F75" s="18">
        <v>3</v>
      </c>
      <c r="G75" s="19"/>
      <c r="H75" s="3">
        <v>214</v>
      </c>
      <c r="I75" s="3" t="s">
        <v>547</v>
      </c>
      <c r="K75" s="3" t="s">
        <v>194</v>
      </c>
      <c r="L75" s="3" t="s">
        <v>18</v>
      </c>
      <c r="M75" s="3">
        <v>3</v>
      </c>
      <c r="N75" s="182" t="str">
        <f t="shared" si="3"/>
        <v>○</v>
      </c>
      <c r="O75" s="182" t="str">
        <f t="shared" si="4"/>
        <v>○</v>
      </c>
    </row>
    <row r="76" spans="1:15" ht="18.75" customHeight="1" x14ac:dyDescent="0.15">
      <c r="A76" s="13" t="str">
        <f t="shared" si="0"/>
        <v>215a</v>
      </c>
      <c r="B76" s="14">
        <v>215</v>
      </c>
      <c r="C76" s="23" t="s">
        <v>100</v>
      </c>
      <c r="D76" s="22" t="s">
        <v>49</v>
      </c>
      <c r="E76" s="17" t="s">
        <v>141</v>
      </c>
      <c r="F76" s="18">
        <v>15</v>
      </c>
      <c r="G76" s="19"/>
      <c r="H76" s="3">
        <v>215</v>
      </c>
      <c r="I76" s="3" t="s">
        <v>548</v>
      </c>
      <c r="K76" s="3" t="s">
        <v>89</v>
      </c>
      <c r="L76" s="3" t="s">
        <v>17</v>
      </c>
      <c r="M76" s="3">
        <v>15</v>
      </c>
      <c r="N76" s="182" t="str">
        <f t="shared" si="3"/>
        <v>○</v>
      </c>
      <c r="O76" s="182" t="str">
        <f t="shared" si="4"/>
        <v>○</v>
      </c>
    </row>
    <row r="77" spans="1:15" ht="18.75" x14ac:dyDescent="0.15">
      <c r="A77" s="13" t="str">
        <f t="shared" si="0"/>
        <v>216a</v>
      </c>
      <c r="B77" s="14">
        <v>216</v>
      </c>
      <c r="C77" s="23" t="s">
        <v>58</v>
      </c>
      <c r="D77" s="22" t="s">
        <v>49</v>
      </c>
      <c r="E77" s="17"/>
      <c r="F77" s="18">
        <v>5</v>
      </c>
      <c r="G77" s="19"/>
      <c r="H77" s="3">
        <v>216</v>
      </c>
      <c r="I77" s="3" t="s">
        <v>549</v>
      </c>
      <c r="K77" s="3" t="s">
        <v>89</v>
      </c>
      <c r="M77" s="3">
        <v>5</v>
      </c>
      <c r="N77" s="182" t="str">
        <f t="shared" si="3"/>
        <v>○</v>
      </c>
      <c r="O77" s="182" t="str">
        <f t="shared" si="4"/>
        <v>○</v>
      </c>
    </row>
    <row r="78" spans="1:15" ht="18.75" x14ac:dyDescent="0.15">
      <c r="A78" s="13" t="str">
        <f t="shared" si="0"/>
        <v>217a</v>
      </c>
      <c r="B78" s="14">
        <v>217</v>
      </c>
      <c r="C78" s="23" t="s">
        <v>101</v>
      </c>
      <c r="D78" s="22" t="s">
        <v>49</v>
      </c>
      <c r="E78" s="17"/>
      <c r="F78" s="18">
        <v>10</v>
      </c>
      <c r="G78" s="19"/>
      <c r="H78" s="3">
        <v>217</v>
      </c>
      <c r="I78" s="3" t="s">
        <v>550</v>
      </c>
      <c r="K78" s="3" t="s">
        <v>89</v>
      </c>
      <c r="M78" s="3">
        <v>10</v>
      </c>
      <c r="N78" s="182" t="str">
        <f t="shared" si="3"/>
        <v>○</v>
      </c>
      <c r="O78" s="182" t="str">
        <f t="shared" si="4"/>
        <v>○</v>
      </c>
    </row>
    <row r="79" spans="1:15" ht="18.75" x14ac:dyDescent="0.15">
      <c r="A79" s="13" t="str">
        <f t="shared" si="0"/>
        <v>218a</v>
      </c>
      <c r="B79" s="14">
        <v>218</v>
      </c>
      <c r="C79" s="23" t="s">
        <v>102</v>
      </c>
      <c r="D79" s="22" t="s">
        <v>49</v>
      </c>
      <c r="E79" s="17" t="s">
        <v>140</v>
      </c>
      <c r="F79" s="18">
        <v>15</v>
      </c>
      <c r="G79" s="19"/>
      <c r="H79" s="3">
        <v>218</v>
      </c>
      <c r="I79" s="3" t="s">
        <v>551</v>
      </c>
      <c r="K79" s="3" t="s">
        <v>89</v>
      </c>
      <c r="L79" s="3" t="s">
        <v>16</v>
      </c>
      <c r="M79" s="3">
        <v>15</v>
      </c>
      <c r="N79" s="182" t="str">
        <f t="shared" si="3"/>
        <v>○</v>
      </c>
      <c r="O79" s="182" t="str">
        <f t="shared" si="4"/>
        <v>○</v>
      </c>
    </row>
    <row r="80" spans="1:15" ht="18.75" x14ac:dyDescent="0.15">
      <c r="A80" s="13" t="str">
        <f t="shared" si="0"/>
        <v>219a</v>
      </c>
      <c r="B80" s="14">
        <v>219</v>
      </c>
      <c r="C80" s="23" t="s">
        <v>157</v>
      </c>
      <c r="D80" s="22" t="s">
        <v>49</v>
      </c>
      <c r="E80" s="17"/>
      <c r="F80" s="18">
        <v>8</v>
      </c>
      <c r="G80" s="19"/>
      <c r="H80" s="3">
        <v>219</v>
      </c>
      <c r="I80" s="3" t="s">
        <v>552</v>
      </c>
      <c r="K80" s="3" t="s">
        <v>89</v>
      </c>
      <c r="M80" s="3">
        <v>8</v>
      </c>
      <c r="N80" s="182" t="str">
        <f t="shared" si="3"/>
        <v>○</v>
      </c>
      <c r="O80" s="182" t="str">
        <f t="shared" si="4"/>
        <v>○</v>
      </c>
    </row>
    <row r="81" spans="1:15" ht="18.75" x14ac:dyDescent="0.15">
      <c r="A81" s="13" t="str">
        <f t="shared" ref="A81:A145" si="5">B81&amp;D81</f>
        <v>220a</v>
      </c>
      <c r="B81" s="14">
        <v>220</v>
      </c>
      <c r="C81" s="23" t="s">
        <v>55</v>
      </c>
      <c r="D81" s="22" t="s">
        <v>49</v>
      </c>
      <c r="E81" s="17" t="s">
        <v>156</v>
      </c>
      <c r="F81" s="18">
        <v>10</v>
      </c>
      <c r="G81" s="19"/>
      <c r="H81" s="3">
        <v>220</v>
      </c>
      <c r="I81" s="3" t="s">
        <v>329</v>
      </c>
      <c r="K81" s="3" t="s">
        <v>89</v>
      </c>
      <c r="L81" s="3" t="s">
        <v>15</v>
      </c>
      <c r="M81" s="3">
        <v>10</v>
      </c>
      <c r="N81" s="182" t="str">
        <f t="shared" si="3"/>
        <v>○</v>
      </c>
      <c r="O81" s="182" t="str">
        <f t="shared" si="4"/>
        <v>○</v>
      </c>
    </row>
    <row r="82" spans="1:15" ht="18.75" customHeight="1" x14ac:dyDescent="0.15">
      <c r="A82" s="13" t="str">
        <f t="shared" si="5"/>
        <v>220b</v>
      </c>
      <c r="B82" s="14">
        <v>220</v>
      </c>
      <c r="C82" s="23" t="s">
        <v>55</v>
      </c>
      <c r="D82" s="22" t="s">
        <v>46</v>
      </c>
      <c r="E82" s="17" t="s">
        <v>140</v>
      </c>
      <c r="F82" s="25">
        <v>5</v>
      </c>
      <c r="G82" s="19"/>
      <c r="H82" s="3">
        <v>220</v>
      </c>
      <c r="I82" s="3" t="s">
        <v>329</v>
      </c>
      <c r="K82" s="3" t="s">
        <v>193</v>
      </c>
      <c r="L82" s="3" t="s">
        <v>16</v>
      </c>
      <c r="M82" s="3">
        <v>5</v>
      </c>
      <c r="N82" s="182" t="str">
        <f t="shared" si="3"/>
        <v>○</v>
      </c>
      <c r="O82" s="182" t="str">
        <f t="shared" si="4"/>
        <v>○</v>
      </c>
    </row>
    <row r="83" spans="1:15" ht="18.75" customHeight="1" x14ac:dyDescent="0.15">
      <c r="A83" s="13" t="str">
        <f t="shared" si="5"/>
        <v>220c</v>
      </c>
      <c r="B83" s="14">
        <v>220</v>
      </c>
      <c r="C83" s="23" t="s">
        <v>55</v>
      </c>
      <c r="D83" s="22" t="s">
        <v>47</v>
      </c>
      <c r="E83" s="17" t="s">
        <v>141</v>
      </c>
      <c r="F83" s="25">
        <v>3</v>
      </c>
      <c r="G83" s="19"/>
      <c r="H83" s="3">
        <v>220</v>
      </c>
      <c r="I83" s="3" t="s">
        <v>329</v>
      </c>
      <c r="K83" s="3" t="s">
        <v>90</v>
      </c>
      <c r="L83" s="3" t="s">
        <v>17</v>
      </c>
      <c r="M83" s="3">
        <v>3</v>
      </c>
      <c r="N83" s="182" t="str">
        <f t="shared" si="3"/>
        <v>○</v>
      </c>
      <c r="O83" s="182" t="str">
        <f t="shared" si="4"/>
        <v>○</v>
      </c>
    </row>
    <row r="84" spans="1:15" ht="18.75" customHeight="1" x14ac:dyDescent="0.15">
      <c r="A84" s="13" t="str">
        <f t="shared" si="5"/>
        <v>221a</v>
      </c>
      <c r="B84" s="14">
        <v>221</v>
      </c>
      <c r="C84" s="15" t="s">
        <v>158</v>
      </c>
      <c r="D84" s="22" t="s">
        <v>49</v>
      </c>
      <c r="E84" s="17" t="s">
        <v>140</v>
      </c>
      <c r="F84" s="18">
        <v>15</v>
      </c>
      <c r="G84" s="19"/>
      <c r="H84" s="3">
        <v>221</v>
      </c>
      <c r="I84" s="3" t="s">
        <v>330</v>
      </c>
      <c r="K84" s="3" t="s">
        <v>89</v>
      </c>
      <c r="L84" s="3" t="s">
        <v>16</v>
      </c>
      <c r="M84" s="3">
        <v>15</v>
      </c>
      <c r="N84" s="182" t="str">
        <f t="shared" si="3"/>
        <v>○</v>
      </c>
      <c r="O84" s="182" t="str">
        <f t="shared" si="4"/>
        <v>○</v>
      </c>
    </row>
    <row r="85" spans="1:15" ht="18.75" customHeight="1" x14ac:dyDescent="0.15">
      <c r="A85" s="13" t="str">
        <f t="shared" si="5"/>
        <v>221b</v>
      </c>
      <c r="B85" s="14">
        <v>221</v>
      </c>
      <c r="C85" s="15" t="s">
        <v>158</v>
      </c>
      <c r="D85" s="22" t="s">
        <v>46</v>
      </c>
      <c r="E85" s="17" t="s">
        <v>141</v>
      </c>
      <c r="F85" s="25">
        <v>10</v>
      </c>
      <c r="G85" s="19"/>
      <c r="H85" s="3">
        <v>221</v>
      </c>
      <c r="I85" s="3" t="s">
        <v>330</v>
      </c>
      <c r="K85" s="3" t="s">
        <v>193</v>
      </c>
      <c r="L85" s="3" t="s">
        <v>17</v>
      </c>
      <c r="M85" s="3">
        <v>10</v>
      </c>
      <c r="N85" s="182" t="str">
        <f t="shared" si="3"/>
        <v>○</v>
      </c>
      <c r="O85" s="182" t="str">
        <f t="shared" si="4"/>
        <v>○</v>
      </c>
    </row>
    <row r="86" spans="1:15" ht="18.75" customHeight="1" x14ac:dyDescent="0.15">
      <c r="A86" s="13" t="str">
        <f t="shared" si="5"/>
        <v>221c</v>
      </c>
      <c r="B86" s="14">
        <v>221</v>
      </c>
      <c r="C86" s="15" t="s">
        <v>158</v>
      </c>
      <c r="D86" s="22" t="s">
        <v>47</v>
      </c>
      <c r="E86" s="17" t="s">
        <v>154</v>
      </c>
      <c r="F86" s="25">
        <v>8</v>
      </c>
      <c r="G86" s="19"/>
      <c r="H86" s="3">
        <v>221</v>
      </c>
      <c r="I86" s="3" t="s">
        <v>330</v>
      </c>
      <c r="K86" s="3" t="s">
        <v>90</v>
      </c>
      <c r="L86" s="3" t="s">
        <v>18</v>
      </c>
      <c r="M86" s="3">
        <v>8</v>
      </c>
      <c r="N86" s="182" t="str">
        <f t="shared" si="3"/>
        <v>○</v>
      </c>
      <c r="O86" s="182" t="str">
        <f t="shared" si="4"/>
        <v>○</v>
      </c>
    </row>
    <row r="87" spans="1:15" ht="18.75" customHeight="1" x14ac:dyDescent="0.15">
      <c r="A87" s="13" t="str">
        <f t="shared" si="5"/>
        <v>222a</v>
      </c>
      <c r="B87" s="14">
        <v>222</v>
      </c>
      <c r="C87" s="15" t="s">
        <v>56</v>
      </c>
      <c r="D87" s="22" t="s">
        <v>49</v>
      </c>
      <c r="E87" s="17" t="s">
        <v>156</v>
      </c>
      <c r="F87" s="18">
        <v>10</v>
      </c>
      <c r="G87" s="19"/>
      <c r="H87" s="3">
        <v>222</v>
      </c>
      <c r="I87" s="3" t="s">
        <v>331</v>
      </c>
      <c r="K87" s="3" t="s">
        <v>89</v>
      </c>
      <c r="L87" s="3" t="s">
        <v>15</v>
      </c>
      <c r="M87" s="3">
        <v>10</v>
      </c>
      <c r="N87" s="182" t="str">
        <f t="shared" si="3"/>
        <v>○</v>
      </c>
      <c r="O87" s="182" t="str">
        <f t="shared" si="4"/>
        <v>○</v>
      </c>
    </row>
    <row r="88" spans="1:15" ht="18.75" customHeight="1" x14ac:dyDescent="0.15">
      <c r="A88" s="13" t="str">
        <f t="shared" si="5"/>
        <v>222b</v>
      </c>
      <c r="B88" s="14">
        <v>222</v>
      </c>
      <c r="C88" s="15" t="s">
        <v>56</v>
      </c>
      <c r="D88" s="22" t="s">
        <v>46</v>
      </c>
      <c r="E88" s="17" t="s">
        <v>140</v>
      </c>
      <c r="F88" s="25">
        <v>5</v>
      </c>
      <c r="G88" s="19"/>
      <c r="H88" s="3">
        <v>222</v>
      </c>
      <c r="I88" s="3" t="s">
        <v>331</v>
      </c>
      <c r="K88" s="3" t="s">
        <v>193</v>
      </c>
      <c r="L88" s="3" t="s">
        <v>16</v>
      </c>
      <c r="M88" s="3">
        <v>5</v>
      </c>
      <c r="N88" s="182" t="str">
        <f t="shared" si="3"/>
        <v>○</v>
      </c>
      <c r="O88" s="182" t="str">
        <f t="shared" si="4"/>
        <v>○</v>
      </c>
    </row>
    <row r="89" spans="1:15" ht="18.75" customHeight="1" x14ac:dyDescent="0.15">
      <c r="A89" s="13" t="str">
        <f t="shared" si="5"/>
        <v>222c</v>
      </c>
      <c r="B89" s="14">
        <v>222</v>
      </c>
      <c r="C89" s="15" t="s">
        <v>56</v>
      </c>
      <c r="D89" s="22" t="s">
        <v>47</v>
      </c>
      <c r="E89" s="17" t="s">
        <v>141</v>
      </c>
      <c r="F89" s="25">
        <v>3</v>
      </c>
      <c r="G89" s="19"/>
      <c r="H89" s="3">
        <v>222</v>
      </c>
      <c r="I89" s="3" t="s">
        <v>331</v>
      </c>
      <c r="K89" s="3" t="s">
        <v>90</v>
      </c>
      <c r="L89" s="3" t="s">
        <v>17</v>
      </c>
      <c r="M89" s="3">
        <v>3</v>
      </c>
      <c r="N89" s="182" t="str">
        <f t="shared" si="3"/>
        <v>○</v>
      </c>
      <c r="O89" s="182" t="str">
        <f t="shared" si="4"/>
        <v>○</v>
      </c>
    </row>
    <row r="90" spans="1:15" ht="18.75" customHeight="1" x14ac:dyDescent="0.15">
      <c r="A90" s="13" t="str">
        <f t="shared" si="5"/>
        <v>223a</v>
      </c>
      <c r="B90" s="14">
        <v>223</v>
      </c>
      <c r="C90" s="15" t="s">
        <v>85</v>
      </c>
      <c r="D90" s="22" t="s">
        <v>49</v>
      </c>
      <c r="E90" s="2"/>
      <c r="F90" s="25">
        <v>3</v>
      </c>
      <c r="G90" s="19"/>
      <c r="H90" s="3">
        <v>223</v>
      </c>
      <c r="I90" s="3" t="s">
        <v>553</v>
      </c>
      <c r="K90" s="3" t="s">
        <v>89</v>
      </c>
      <c r="M90" s="3">
        <v>3</v>
      </c>
      <c r="N90" s="182" t="str">
        <f t="shared" si="3"/>
        <v>○</v>
      </c>
      <c r="O90" s="182" t="str">
        <f t="shared" si="4"/>
        <v>○</v>
      </c>
    </row>
    <row r="91" spans="1:15" ht="18.75" x14ac:dyDescent="0.15">
      <c r="A91" s="13" t="str">
        <f t="shared" si="5"/>
        <v>224a</v>
      </c>
      <c r="B91" s="14">
        <v>224</v>
      </c>
      <c r="C91" s="15" t="s">
        <v>86</v>
      </c>
      <c r="D91" s="22" t="s">
        <v>49</v>
      </c>
      <c r="E91" s="2" t="s">
        <v>156</v>
      </c>
      <c r="F91" s="25">
        <v>10</v>
      </c>
      <c r="G91" s="19"/>
      <c r="H91" s="3">
        <v>224</v>
      </c>
      <c r="I91" s="3" t="s">
        <v>554</v>
      </c>
      <c r="K91" s="3" t="s">
        <v>89</v>
      </c>
      <c r="L91" s="3" t="s">
        <v>15</v>
      </c>
      <c r="M91" s="3">
        <v>10</v>
      </c>
      <c r="N91" s="182" t="str">
        <f t="shared" si="3"/>
        <v>○</v>
      </c>
      <c r="O91" s="182" t="str">
        <f t="shared" si="4"/>
        <v>○</v>
      </c>
    </row>
    <row r="92" spans="1:15" ht="18.75" customHeight="1" x14ac:dyDescent="0.15">
      <c r="A92" s="13" t="str">
        <f t="shared" si="5"/>
        <v>224b</v>
      </c>
      <c r="B92" s="14">
        <v>224</v>
      </c>
      <c r="C92" s="15" t="s">
        <v>86</v>
      </c>
      <c r="D92" s="22" t="s">
        <v>46</v>
      </c>
      <c r="E92" s="2" t="s">
        <v>140</v>
      </c>
      <c r="F92" s="25">
        <v>8</v>
      </c>
      <c r="G92" s="19"/>
      <c r="H92" s="3">
        <v>224</v>
      </c>
      <c r="I92" s="3" t="s">
        <v>554</v>
      </c>
      <c r="K92" s="3" t="s">
        <v>193</v>
      </c>
      <c r="L92" s="3" t="s">
        <v>16</v>
      </c>
      <c r="M92" s="3">
        <v>8</v>
      </c>
      <c r="N92" s="182" t="str">
        <f t="shared" si="3"/>
        <v>○</v>
      </c>
      <c r="O92" s="182" t="str">
        <f t="shared" si="4"/>
        <v>○</v>
      </c>
    </row>
    <row r="93" spans="1:15" ht="18.75" customHeight="1" x14ac:dyDescent="0.15">
      <c r="A93" s="13" t="str">
        <f t="shared" si="5"/>
        <v>224c</v>
      </c>
      <c r="B93" s="14">
        <v>224</v>
      </c>
      <c r="C93" s="15" t="s">
        <v>86</v>
      </c>
      <c r="D93" s="22" t="s">
        <v>47</v>
      </c>
      <c r="E93" s="2" t="s">
        <v>141</v>
      </c>
      <c r="F93" s="25">
        <v>5</v>
      </c>
      <c r="G93" s="19"/>
      <c r="H93" s="3">
        <v>224</v>
      </c>
      <c r="I93" s="3" t="s">
        <v>554</v>
      </c>
      <c r="K93" s="3" t="s">
        <v>90</v>
      </c>
      <c r="L93" s="3" t="s">
        <v>17</v>
      </c>
      <c r="M93" s="3">
        <v>5</v>
      </c>
      <c r="N93" s="182" t="str">
        <f t="shared" si="3"/>
        <v>○</v>
      </c>
      <c r="O93" s="182" t="str">
        <f t="shared" si="4"/>
        <v>○</v>
      </c>
    </row>
    <row r="94" spans="1:15" ht="18.75" customHeight="1" x14ac:dyDescent="0.15">
      <c r="A94" s="13" t="str">
        <f t="shared" si="5"/>
        <v>224d</v>
      </c>
      <c r="B94" s="14">
        <v>224</v>
      </c>
      <c r="C94" s="15" t="s">
        <v>86</v>
      </c>
      <c r="D94" s="22" t="s">
        <v>48</v>
      </c>
      <c r="E94" s="2" t="s">
        <v>154</v>
      </c>
      <c r="F94" s="25">
        <v>3</v>
      </c>
      <c r="G94" s="19"/>
      <c r="H94" s="3">
        <v>224</v>
      </c>
      <c r="I94" s="3" t="s">
        <v>554</v>
      </c>
      <c r="K94" s="3" t="s">
        <v>194</v>
      </c>
      <c r="L94" s="3" t="s">
        <v>18</v>
      </c>
      <c r="M94" s="3">
        <v>3</v>
      </c>
      <c r="N94" s="182" t="str">
        <f t="shared" si="3"/>
        <v>○</v>
      </c>
      <c r="O94" s="182" t="str">
        <f t="shared" si="4"/>
        <v>○</v>
      </c>
    </row>
    <row r="95" spans="1:15" ht="18.75" customHeight="1" x14ac:dyDescent="0.15">
      <c r="A95" s="13" t="str">
        <f t="shared" si="5"/>
        <v>225a</v>
      </c>
      <c r="B95" s="14">
        <v>225</v>
      </c>
      <c r="C95" s="15" t="s">
        <v>525</v>
      </c>
      <c r="D95" s="2" t="s">
        <v>89</v>
      </c>
      <c r="E95" s="25" t="s">
        <v>66</v>
      </c>
      <c r="F95" s="25">
        <v>3</v>
      </c>
      <c r="G95" s="19"/>
      <c r="H95" s="3">
        <v>225</v>
      </c>
      <c r="I95" s="3" t="s">
        <v>525</v>
      </c>
      <c r="K95" s="3" t="s">
        <v>89</v>
      </c>
      <c r="L95" s="3" t="s">
        <v>66</v>
      </c>
      <c r="M95" s="3">
        <v>3</v>
      </c>
      <c r="N95" s="182" t="str">
        <f t="shared" si="3"/>
        <v>○</v>
      </c>
      <c r="O95" s="182" t="str">
        <f t="shared" si="4"/>
        <v>○</v>
      </c>
    </row>
    <row r="96" spans="1:15" ht="18.75" customHeight="1" x14ac:dyDescent="0.15">
      <c r="A96" s="13" t="str">
        <f t="shared" si="5"/>
        <v>301a</v>
      </c>
      <c r="B96" s="14">
        <v>301</v>
      </c>
      <c r="C96" s="15" t="s">
        <v>259</v>
      </c>
      <c r="D96" s="22" t="s">
        <v>49</v>
      </c>
      <c r="E96" s="2"/>
      <c r="F96" s="25">
        <v>15</v>
      </c>
      <c r="G96" s="19"/>
      <c r="H96" s="3">
        <v>301</v>
      </c>
      <c r="I96" s="3" t="s">
        <v>280</v>
      </c>
      <c r="K96" s="3" t="s">
        <v>89</v>
      </c>
      <c r="M96" s="3">
        <v>15</v>
      </c>
      <c r="N96" s="182" t="str">
        <f t="shared" si="3"/>
        <v>○</v>
      </c>
      <c r="O96" s="182" t="str">
        <f t="shared" si="4"/>
        <v>○</v>
      </c>
    </row>
    <row r="97" spans="1:15" ht="18.75" x14ac:dyDescent="0.15">
      <c r="A97" s="13" t="str">
        <f t="shared" si="5"/>
        <v>302a</v>
      </c>
      <c r="B97" s="14">
        <v>302</v>
      </c>
      <c r="C97" s="15" t="s">
        <v>257</v>
      </c>
      <c r="D97" s="22" t="s">
        <v>49</v>
      </c>
      <c r="E97" s="2"/>
      <c r="F97" s="25">
        <v>15</v>
      </c>
      <c r="G97" s="19"/>
      <c r="H97" s="3">
        <v>302</v>
      </c>
      <c r="I97" s="3" t="s">
        <v>281</v>
      </c>
      <c r="K97" s="3" t="s">
        <v>89</v>
      </c>
      <c r="M97" s="3">
        <v>15</v>
      </c>
      <c r="N97" s="182" t="str">
        <f t="shared" si="3"/>
        <v>○</v>
      </c>
      <c r="O97" s="182" t="str">
        <f t="shared" si="4"/>
        <v>○</v>
      </c>
    </row>
    <row r="98" spans="1:15" ht="18.75" x14ac:dyDescent="0.15">
      <c r="A98" s="13" t="str">
        <f t="shared" si="5"/>
        <v>303a</v>
      </c>
      <c r="B98" s="14">
        <v>303</v>
      </c>
      <c r="C98" s="15" t="s">
        <v>258</v>
      </c>
      <c r="D98" s="22" t="s">
        <v>49</v>
      </c>
      <c r="E98" s="2"/>
      <c r="F98" s="25">
        <v>15</v>
      </c>
      <c r="G98" s="19"/>
      <c r="H98" s="3">
        <v>303</v>
      </c>
      <c r="I98" s="3" t="s">
        <v>258</v>
      </c>
      <c r="K98" s="3" t="s">
        <v>89</v>
      </c>
      <c r="M98" s="3">
        <v>15</v>
      </c>
      <c r="N98" s="182" t="str">
        <f t="shared" si="3"/>
        <v>○</v>
      </c>
      <c r="O98" s="182" t="str">
        <f t="shared" si="4"/>
        <v>○</v>
      </c>
    </row>
    <row r="99" spans="1:15" ht="18.75" x14ac:dyDescent="0.15">
      <c r="A99" s="13" t="str">
        <f t="shared" si="5"/>
        <v>304a</v>
      </c>
      <c r="B99" s="14">
        <v>304</v>
      </c>
      <c r="C99" s="15" t="s">
        <v>215</v>
      </c>
      <c r="D99" s="22" t="s">
        <v>49</v>
      </c>
      <c r="E99" s="2" t="s">
        <v>156</v>
      </c>
      <c r="F99" s="25">
        <v>10</v>
      </c>
      <c r="G99" s="19"/>
      <c r="H99" s="3">
        <v>304</v>
      </c>
      <c r="I99" s="3" t="s">
        <v>555</v>
      </c>
      <c r="K99" s="3" t="s">
        <v>89</v>
      </c>
      <c r="L99" s="3" t="s">
        <v>15</v>
      </c>
      <c r="M99" s="3">
        <v>10</v>
      </c>
      <c r="N99" s="182" t="str">
        <f t="shared" si="3"/>
        <v>○</v>
      </c>
      <c r="O99" s="182" t="str">
        <f t="shared" si="4"/>
        <v>○</v>
      </c>
    </row>
    <row r="100" spans="1:15" ht="18.75" customHeight="1" x14ac:dyDescent="0.15">
      <c r="A100" s="13" t="str">
        <f t="shared" si="5"/>
        <v>304b</v>
      </c>
      <c r="B100" s="14">
        <v>304</v>
      </c>
      <c r="C100" s="15" t="s">
        <v>215</v>
      </c>
      <c r="D100" s="22" t="s">
        <v>46</v>
      </c>
      <c r="E100" s="2" t="s">
        <v>140</v>
      </c>
      <c r="F100" s="25">
        <v>5</v>
      </c>
      <c r="G100" s="19"/>
      <c r="H100" s="3">
        <v>304</v>
      </c>
      <c r="I100" s="3" t="s">
        <v>555</v>
      </c>
      <c r="K100" s="3" t="s">
        <v>193</v>
      </c>
      <c r="L100" s="3" t="s">
        <v>16</v>
      </c>
      <c r="M100" s="3">
        <v>5</v>
      </c>
      <c r="N100" s="182" t="str">
        <f t="shared" si="3"/>
        <v>○</v>
      </c>
      <c r="O100" s="182" t="str">
        <f t="shared" si="4"/>
        <v>○</v>
      </c>
    </row>
    <row r="101" spans="1:15" ht="18.75" customHeight="1" x14ac:dyDescent="0.15">
      <c r="A101" s="13" t="str">
        <f t="shared" si="5"/>
        <v>304c</v>
      </c>
      <c r="B101" s="14">
        <v>304</v>
      </c>
      <c r="C101" s="15" t="s">
        <v>215</v>
      </c>
      <c r="D101" s="22" t="s">
        <v>47</v>
      </c>
      <c r="E101" s="2" t="s">
        <v>141</v>
      </c>
      <c r="F101" s="25">
        <v>3</v>
      </c>
      <c r="G101" s="19"/>
      <c r="H101" s="3">
        <v>304</v>
      </c>
      <c r="I101" s="3" t="s">
        <v>555</v>
      </c>
      <c r="K101" s="3" t="s">
        <v>90</v>
      </c>
      <c r="L101" s="3" t="s">
        <v>17</v>
      </c>
      <c r="M101" s="3">
        <v>3</v>
      </c>
      <c r="N101" s="182" t="str">
        <f t="shared" si="3"/>
        <v>○</v>
      </c>
      <c r="O101" s="182" t="str">
        <f t="shared" si="4"/>
        <v>○</v>
      </c>
    </row>
    <row r="102" spans="1:15" ht="18.75" customHeight="1" x14ac:dyDescent="0.15">
      <c r="A102" s="13" t="str">
        <f t="shared" si="5"/>
        <v>305a</v>
      </c>
      <c r="B102" s="14">
        <v>305</v>
      </c>
      <c r="C102" s="15" t="s">
        <v>490</v>
      </c>
      <c r="D102" s="22" t="s">
        <v>49</v>
      </c>
      <c r="E102" s="2" t="s">
        <v>160</v>
      </c>
      <c r="F102" s="25">
        <v>10</v>
      </c>
      <c r="G102" s="19"/>
      <c r="H102" s="3">
        <v>305</v>
      </c>
      <c r="I102" s="3" t="s">
        <v>0</v>
      </c>
      <c r="J102" s="3" t="s">
        <v>61</v>
      </c>
      <c r="K102" s="3" t="s">
        <v>89</v>
      </c>
      <c r="L102" s="3" t="s">
        <v>556</v>
      </c>
      <c r="M102" s="3">
        <v>10</v>
      </c>
      <c r="N102" s="182" t="str">
        <f t="shared" si="3"/>
        <v>○</v>
      </c>
      <c r="O102" s="182" t="str">
        <f t="shared" si="4"/>
        <v>○</v>
      </c>
    </row>
    <row r="103" spans="1:15" ht="18.75" customHeight="1" x14ac:dyDescent="0.15">
      <c r="A103" s="13" t="str">
        <f t="shared" si="5"/>
        <v>305b</v>
      </c>
      <c r="B103" s="14">
        <v>305</v>
      </c>
      <c r="C103" s="15" t="s">
        <v>491</v>
      </c>
      <c r="D103" s="22" t="s">
        <v>46</v>
      </c>
      <c r="E103" s="2" t="s">
        <v>161</v>
      </c>
      <c r="F103" s="25">
        <v>5</v>
      </c>
      <c r="G103" s="19"/>
      <c r="H103" s="3">
        <v>305</v>
      </c>
      <c r="I103" s="3" t="s">
        <v>0</v>
      </c>
      <c r="J103" s="3" t="s">
        <v>60</v>
      </c>
      <c r="K103" s="3" t="s">
        <v>193</v>
      </c>
      <c r="L103" s="3" t="s">
        <v>557</v>
      </c>
      <c r="M103" s="3">
        <v>5</v>
      </c>
      <c r="N103" s="182" t="str">
        <f t="shared" si="3"/>
        <v>○</v>
      </c>
      <c r="O103" s="182" t="str">
        <f t="shared" si="4"/>
        <v>○</v>
      </c>
    </row>
    <row r="104" spans="1:15" ht="18.75" customHeight="1" x14ac:dyDescent="0.15">
      <c r="A104" s="13" t="str">
        <f t="shared" si="5"/>
        <v>305c</v>
      </c>
      <c r="B104" s="14">
        <v>305</v>
      </c>
      <c r="C104" s="15" t="s">
        <v>492</v>
      </c>
      <c r="D104" s="22" t="s">
        <v>47</v>
      </c>
      <c r="E104" s="2" t="s">
        <v>162</v>
      </c>
      <c r="F104" s="25">
        <v>10</v>
      </c>
      <c r="G104" s="19"/>
      <c r="H104" s="3">
        <v>305</v>
      </c>
      <c r="I104" s="3" t="s">
        <v>0</v>
      </c>
      <c r="J104" s="3" t="s">
        <v>62</v>
      </c>
      <c r="K104" s="3" t="s">
        <v>90</v>
      </c>
      <c r="L104" s="3" t="s">
        <v>558</v>
      </c>
      <c r="M104" s="3">
        <v>10</v>
      </c>
      <c r="N104" s="182" t="str">
        <f t="shared" si="3"/>
        <v>○</v>
      </c>
      <c r="O104" s="182" t="str">
        <f t="shared" si="4"/>
        <v>○</v>
      </c>
    </row>
    <row r="105" spans="1:15" ht="18.75" customHeight="1" x14ac:dyDescent="0.15">
      <c r="A105" s="13" t="str">
        <f t="shared" si="5"/>
        <v>305d</v>
      </c>
      <c r="B105" s="14">
        <v>305</v>
      </c>
      <c r="C105" s="15" t="s">
        <v>493</v>
      </c>
      <c r="D105" s="22" t="s">
        <v>48</v>
      </c>
      <c r="E105" s="2" t="s">
        <v>163</v>
      </c>
      <c r="F105" s="25">
        <v>5</v>
      </c>
      <c r="G105" s="19"/>
      <c r="H105" s="3">
        <v>305</v>
      </c>
      <c r="I105" s="3" t="s">
        <v>0</v>
      </c>
      <c r="J105" s="3" t="s">
        <v>63</v>
      </c>
      <c r="K105" s="3" t="s">
        <v>194</v>
      </c>
      <c r="L105" s="3" t="s">
        <v>559</v>
      </c>
      <c r="M105" s="3">
        <v>5</v>
      </c>
      <c r="N105" s="182" t="str">
        <f t="shared" si="3"/>
        <v>○</v>
      </c>
      <c r="O105" s="182" t="str">
        <f t="shared" si="4"/>
        <v>○</v>
      </c>
    </row>
    <row r="106" spans="1:15" ht="18.75" customHeight="1" x14ac:dyDescent="0.15">
      <c r="A106" s="13" t="str">
        <f t="shared" si="5"/>
        <v>305e</v>
      </c>
      <c r="B106" s="14">
        <v>305</v>
      </c>
      <c r="C106" s="15" t="s">
        <v>159</v>
      </c>
      <c r="D106" s="22" t="s">
        <v>50</v>
      </c>
      <c r="E106" s="2" t="s">
        <v>141</v>
      </c>
      <c r="F106" s="36">
        <v>3</v>
      </c>
      <c r="G106" s="19"/>
      <c r="H106" s="3">
        <v>305</v>
      </c>
      <c r="I106" s="3" t="s">
        <v>0</v>
      </c>
      <c r="K106" s="3" t="s">
        <v>197</v>
      </c>
      <c r="L106" s="3" t="s">
        <v>17</v>
      </c>
      <c r="M106" s="3">
        <v>3</v>
      </c>
      <c r="N106" s="182" t="str">
        <f t="shared" si="3"/>
        <v>○</v>
      </c>
      <c r="O106" s="182" t="str">
        <f t="shared" si="4"/>
        <v>○</v>
      </c>
    </row>
    <row r="107" spans="1:15" ht="18.75" customHeight="1" x14ac:dyDescent="0.15">
      <c r="A107" s="13" t="str">
        <f t="shared" si="5"/>
        <v>306a</v>
      </c>
      <c r="B107" s="14">
        <v>306</v>
      </c>
      <c r="C107" s="15" t="s">
        <v>494</v>
      </c>
      <c r="D107" s="22" t="s">
        <v>49</v>
      </c>
      <c r="E107" s="2" t="s">
        <v>164</v>
      </c>
      <c r="F107" s="25">
        <v>8</v>
      </c>
      <c r="G107" s="19"/>
      <c r="H107" s="3">
        <v>306</v>
      </c>
      <c r="I107" s="179" t="s">
        <v>605</v>
      </c>
      <c r="J107" s="3" t="s">
        <v>117</v>
      </c>
      <c r="K107" s="3" t="s">
        <v>89</v>
      </c>
      <c r="L107" s="3" t="s">
        <v>315</v>
      </c>
      <c r="M107" s="3">
        <v>8</v>
      </c>
      <c r="N107" s="182" t="str">
        <f t="shared" si="3"/>
        <v>○</v>
      </c>
      <c r="O107" s="182" t="str">
        <f t="shared" si="4"/>
        <v>○</v>
      </c>
    </row>
    <row r="108" spans="1:15" ht="18.75" customHeight="1" x14ac:dyDescent="0.15">
      <c r="A108" s="13" t="str">
        <f t="shared" si="5"/>
        <v>306b</v>
      </c>
      <c r="B108" s="14">
        <v>306</v>
      </c>
      <c r="C108" s="15" t="s">
        <v>495</v>
      </c>
      <c r="D108" s="22" t="s">
        <v>46</v>
      </c>
      <c r="E108" s="2" t="s">
        <v>165</v>
      </c>
      <c r="F108" s="1">
        <v>5</v>
      </c>
      <c r="G108" s="19"/>
      <c r="H108" s="3">
        <v>306</v>
      </c>
      <c r="I108" s="179" t="s">
        <v>605</v>
      </c>
      <c r="J108" s="3" t="s">
        <v>115</v>
      </c>
      <c r="K108" s="3" t="s">
        <v>193</v>
      </c>
      <c r="L108" s="3" t="s">
        <v>316</v>
      </c>
      <c r="M108" s="3">
        <v>5</v>
      </c>
      <c r="N108" s="182" t="str">
        <f t="shared" si="3"/>
        <v>○</v>
      </c>
      <c r="O108" s="182" t="str">
        <f t="shared" si="4"/>
        <v>○</v>
      </c>
    </row>
    <row r="109" spans="1:15" ht="18.75" customHeight="1" x14ac:dyDescent="0.15">
      <c r="A109" s="13" t="str">
        <f t="shared" si="5"/>
        <v>306c</v>
      </c>
      <c r="B109" s="14">
        <v>306</v>
      </c>
      <c r="C109" s="15" t="s">
        <v>496</v>
      </c>
      <c r="D109" s="22" t="s">
        <v>47</v>
      </c>
      <c r="E109" s="2" t="s">
        <v>166</v>
      </c>
      <c r="F109" s="25">
        <v>3</v>
      </c>
      <c r="G109" s="19"/>
      <c r="H109" s="3">
        <v>306</v>
      </c>
      <c r="I109" s="179" t="s">
        <v>605</v>
      </c>
      <c r="J109" s="3" t="s">
        <v>114</v>
      </c>
      <c r="K109" s="3" t="s">
        <v>90</v>
      </c>
      <c r="L109" s="3" t="s">
        <v>317</v>
      </c>
      <c r="M109" s="3">
        <v>3</v>
      </c>
      <c r="N109" s="182" t="str">
        <f t="shared" si="3"/>
        <v>○</v>
      </c>
      <c r="O109" s="182" t="str">
        <f t="shared" si="4"/>
        <v>○</v>
      </c>
    </row>
    <row r="110" spans="1:15" ht="18.75" customHeight="1" x14ac:dyDescent="0.15">
      <c r="A110" s="13" t="str">
        <f t="shared" si="5"/>
        <v>306d</v>
      </c>
      <c r="B110" s="14">
        <v>306</v>
      </c>
      <c r="C110" s="15" t="s">
        <v>497</v>
      </c>
      <c r="D110" s="22" t="s">
        <v>48</v>
      </c>
      <c r="E110" s="2" t="s">
        <v>167</v>
      </c>
      <c r="F110" s="1">
        <v>8</v>
      </c>
      <c r="G110" s="19"/>
      <c r="H110" s="3">
        <v>306</v>
      </c>
      <c r="I110" s="179" t="s">
        <v>605</v>
      </c>
      <c r="J110" s="3" t="s">
        <v>113</v>
      </c>
      <c r="K110" s="3" t="s">
        <v>194</v>
      </c>
      <c r="L110" s="3" t="s">
        <v>318</v>
      </c>
      <c r="M110" s="3">
        <v>8</v>
      </c>
      <c r="N110" s="182" t="str">
        <f t="shared" si="3"/>
        <v>○</v>
      </c>
      <c r="O110" s="182" t="str">
        <f t="shared" si="4"/>
        <v>○</v>
      </c>
    </row>
    <row r="111" spans="1:15" ht="18.75" customHeight="1" x14ac:dyDescent="0.15">
      <c r="A111" s="13" t="str">
        <f t="shared" si="5"/>
        <v>306e</v>
      </c>
      <c r="B111" s="14">
        <v>306</v>
      </c>
      <c r="C111" s="15" t="s">
        <v>498</v>
      </c>
      <c r="D111" s="22" t="s">
        <v>50</v>
      </c>
      <c r="E111" s="2" t="s">
        <v>168</v>
      </c>
      <c r="F111" s="25">
        <v>5</v>
      </c>
      <c r="G111" s="19"/>
      <c r="H111" s="3">
        <v>306</v>
      </c>
      <c r="I111" s="179" t="s">
        <v>605</v>
      </c>
      <c r="J111" s="3" t="s">
        <v>112</v>
      </c>
      <c r="K111" s="3" t="s">
        <v>197</v>
      </c>
      <c r="L111" s="3" t="s">
        <v>319</v>
      </c>
      <c r="M111" s="3">
        <v>5</v>
      </c>
      <c r="N111" s="182" t="str">
        <f t="shared" si="3"/>
        <v>○</v>
      </c>
      <c r="O111" s="182" t="str">
        <f t="shared" si="4"/>
        <v>○</v>
      </c>
    </row>
    <row r="112" spans="1:15" ht="18.75" customHeight="1" x14ac:dyDescent="0.15">
      <c r="A112" s="13" t="str">
        <f t="shared" si="5"/>
        <v>306f</v>
      </c>
      <c r="B112" s="14">
        <v>306</v>
      </c>
      <c r="C112" s="15" t="s">
        <v>499</v>
      </c>
      <c r="D112" s="22" t="s">
        <v>98</v>
      </c>
      <c r="E112" s="2" t="s">
        <v>169</v>
      </c>
      <c r="F112" s="1">
        <v>3</v>
      </c>
      <c r="G112" s="19"/>
      <c r="H112" s="3">
        <v>306</v>
      </c>
      <c r="I112" s="179" t="s">
        <v>605</v>
      </c>
      <c r="J112" s="3" t="s">
        <v>111</v>
      </c>
      <c r="K112" s="3" t="s">
        <v>560</v>
      </c>
      <c r="L112" s="3" t="s">
        <v>321</v>
      </c>
      <c r="M112" s="3">
        <v>3</v>
      </c>
      <c r="N112" s="182" t="str">
        <f t="shared" si="3"/>
        <v>○</v>
      </c>
      <c r="O112" s="182" t="str">
        <f t="shared" si="4"/>
        <v>○</v>
      </c>
    </row>
    <row r="113" spans="1:15" ht="18.75" customHeight="1" x14ac:dyDescent="0.15">
      <c r="A113" s="13" t="str">
        <f t="shared" si="5"/>
        <v>307a</v>
      </c>
      <c r="B113" s="14">
        <v>307</v>
      </c>
      <c r="C113" s="15" t="s">
        <v>216</v>
      </c>
      <c r="D113" s="22" t="s">
        <v>49</v>
      </c>
      <c r="E113" s="2" t="s">
        <v>156</v>
      </c>
      <c r="F113" s="25">
        <v>10</v>
      </c>
      <c r="G113" s="19"/>
      <c r="H113" s="3">
        <v>307</v>
      </c>
      <c r="I113" s="3" t="s">
        <v>561</v>
      </c>
      <c r="K113" s="3" t="s">
        <v>89</v>
      </c>
      <c r="L113" s="3" t="s">
        <v>15</v>
      </c>
      <c r="M113" s="3">
        <v>10</v>
      </c>
      <c r="N113" s="182" t="str">
        <f t="shared" si="3"/>
        <v>○</v>
      </c>
      <c r="O113" s="182" t="str">
        <f t="shared" si="4"/>
        <v>○</v>
      </c>
    </row>
    <row r="114" spans="1:15" ht="18.75" customHeight="1" x14ac:dyDescent="0.15">
      <c r="A114" s="13" t="str">
        <f t="shared" si="5"/>
        <v>307b</v>
      </c>
      <c r="B114" s="14">
        <v>307</v>
      </c>
      <c r="C114" s="15" t="s">
        <v>216</v>
      </c>
      <c r="D114" s="22" t="s">
        <v>46</v>
      </c>
      <c r="E114" s="2" t="s">
        <v>140</v>
      </c>
      <c r="F114" s="1">
        <v>8</v>
      </c>
      <c r="G114" s="19"/>
      <c r="H114" s="3">
        <v>307</v>
      </c>
      <c r="I114" s="3" t="s">
        <v>561</v>
      </c>
      <c r="K114" s="3" t="s">
        <v>193</v>
      </c>
      <c r="L114" s="3" t="s">
        <v>16</v>
      </c>
      <c r="M114" s="3">
        <v>8</v>
      </c>
      <c r="N114" s="182" t="str">
        <f t="shared" si="3"/>
        <v>○</v>
      </c>
      <c r="O114" s="182" t="str">
        <f t="shared" si="4"/>
        <v>○</v>
      </c>
    </row>
    <row r="115" spans="1:15" ht="18.75" customHeight="1" x14ac:dyDescent="0.15">
      <c r="A115" s="13" t="str">
        <f t="shared" si="5"/>
        <v>307c</v>
      </c>
      <c r="B115" s="14">
        <v>307</v>
      </c>
      <c r="C115" s="15" t="s">
        <v>216</v>
      </c>
      <c r="D115" s="22" t="s">
        <v>47</v>
      </c>
      <c r="E115" s="2" t="s">
        <v>513</v>
      </c>
      <c r="F115" s="25">
        <v>5</v>
      </c>
      <c r="G115" s="19"/>
      <c r="H115" s="3">
        <v>307</v>
      </c>
      <c r="I115" s="3" t="s">
        <v>561</v>
      </c>
      <c r="K115" s="3" t="s">
        <v>90</v>
      </c>
      <c r="L115" s="3" t="s">
        <v>465</v>
      </c>
      <c r="M115" s="3">
        <v>5</v>
      </c>
      <c r="N115" s="182" t="str">
        <f t="shared" si="3"/>
        <v>○</v>
      </c>
      <c r="O115" s="182" t="str">
        <f t="shared" si="4"/>
        <v>○</v>
      </c>
    </row>
    <row r="116" spans="1:15" ht="18.75" customHeight="1" x14ac:dyDescent="0.15">
      <c r="A116" s="13" t="str">
        <f t="shared" si="5"/>
        <v>307d</v>
      </c>
      <c r="B116" s="14">
        <v>307</v>
      </c>
      <c r="C116" s="15" t="s">
        <v>216</v>
      </c>
      <c r="D116" s="22" t="s">
        <v>48</v>
      </c>
      <c r="E116" s="2" t="s">
        <v>154</v>
      </c>
      <c r="F116" s="1">
        <v>3</v>
      </c>
      <c r="G116" s="19"/>
      <c r="H116" s="3">
        <v>307</v>
      </c>
      <c r="I116" s="3" t="s">
        <v>561</v>
      </c>
      <c r="K116" s="3" t="s">
        <v>194</v>
      </c>
      <c r="L116" s="3" t="s">
        <v>18</v>
      </c>
      <c r="M116" s="3">
        <v>3</v>
      </c>
      <c r="N116" s="182" t="str">
        <f t="shared" si="3"/>
        <v>○</v>
      </c>
      <c r="O116" s="182" t="str">
        <f t="shared" si="4"/>
        <v>○</v>
      </c>
    </row>
    <row r="117" spans="1:15" ht="18.75" customHeight="1" x14ac:dyDescent="0.15">
      <c r="A117" s="13" t="str">
        <f t="shared" si="5"/>
        <v>308a</v>
      </c>
      <c r="B117" s="14">
        <v>308</v>
      </c>
      <c r="C117" s="37" t="s">
        <v>170</v>
      </c>
      <c r="D117" s="22" t="s">
        <v>49</v>
      </c>
      <c r="E117" s="2" t="s">
        <v>156</v>
      </c>
      <c r="F117" s="25">
        <v>10</v>
      </c>
      <c r="G117" s="19"/>
      <c r="H117" s="3">
        <v>308</v>
      </c>
      <c r="I117" s="3" t="s">
        <v>562</v>
      </c>
      <c r="K117" s="3" t="s">
        <v>89</v>
      </c>
      <c r="L117" s="3" t="s">
        <v>15</v>
      </c>
      <c r="M117" s="3">
        <v>10</v>
      </c>
      <c r="N117" s="182" t="str">
        <f t="shared" si="3"/>
        <v>○</v>
      </c>
      <c r="O117" s="182" t="str">
        <f t="shared" si="4"/>
        <v>○</v>
      </c>
    </row>
    <row r="118" spans="1:15" ht="18.75" customHeight="1" x14ac:dyDescent="0.15">
      <c r="A118" s="13" t="str">
        <f t="shared" si="5"/>
        <v>308b</v>
      </c>
      <c r="B118" s="14">
        <v>308</v>
      </c>
      <c r="C118" s="37" t="s">
        <v>170</v>
      </c>
      <c r="D118" s="22" t="s">
        <v>46</v>
      </c>
      <c r="E118" s="2" t="s">
        <v>140</v>
      </c>
      <c r="F118" s="25">
        <v>5</v>
      </c>
      <c r="G118" s="19"/>
      <c r="H118" s="3">
        <v>308</v>
      </c>
      <c r="I118" s="3" t="s">
        <v>562</v>
      </c>
      <c r="K118" s="3" t="s">
        <v>193</v>
      </c>
      <c r="L118" s="3" t="s">
        <v>16</v>
      </c>
      <c r="M118" s="3">
        <v>5</v>
      </c>
      <c r="N118" s="182" t="str">
        <f t="shared" si="3"/>
        <v>○</v>
      </c>
      <c r="O118" s="182" t="str">
        <f t="shared" si="4"/>
        <v>○</v>
      </c>
    </row>
    <row r="119" spans="1:15" ht="18.75" customHeight="1" x14ac:dyDescent="0.15">
      <c r="A119" s="13" t="str">
        <f t="shared" si="5"/>
        <v>308c</v>
      </c>
      <c r="B119" s="14">
        <v>308</v>
      </c>
      <c r="C119" s="37" t="s">
        <v>170</v>
      </c>
      <c r="D119" s="22" t="s">
        <v>47</v>
      </c>
      <c r="E119" s="2" t="s">
        <v>141</v>
      </c>
      <c r="F119" s="25">
        <v>3</v>
      </c>
      <c r="G119" s="19"/>
      <c r="H119" s="3">
        <v>308</v>
      </c>
      <c r="I119" s="3" t="s">
        <v>562</v>
      </c>
      <c r="K119" s="3" t="s">
        <v>90</v>
      </c>
      <c r="L119" s="3" t="s">
        <v>17</v>
      </c>
      <c r="M119" s="3">
        <v>3</v>
      </c>
      <c r="N119" s="182" t="str">
        <f t="shared" si="3"/>
        <v>○</v>
      </c>
      <c r="O119" s="182" t="str">
        <f t="shared" si="4"/>
        <v>○</v>
      </c>
    </row>
    <row r="120" spans="1:15" ht="18.75" customHeight="1" x14ac:dyDescent="0.15">
      <c r="A120" s="13" t="str">
        <f t="shared" si="5"/>
        <v>309b</v>
      </c>
      <c r="B120" s="14">
        <v>309</v>
      </c>
      <c r="C120" s="37" t="s">
        <v>500</v>
      </c>
      <c r="D120" s="22" t="s">
        <v>46</v>
      </c>
      <c r="E120" s="2" t="s">
        <v>459</v>
      </c>
      <c r="F120" s="25">
        <v>8</v>
      </c>
      <c r="G120" s="19"/>
      <c r="H120" s="3">
        <v>309</v>
      </c>
      <c r="I120" s="3" t="s">
        <v>335</v>
      </c>
      <c r="J120" s="3" t="s">
        <v>563</v>
      </c>
      <c r="K120" s="3" t="s">
        <v>193</v>
      </c>
      <c r="L120" s="3" t="s">
        <v>564</v>
      </c>
      <c r="M120" s="3">
        <v>8</v>
      </c>
      <c r="N120" s="182" t="str">
        <f t="shared" si="3"/>
        <v>○</v>
      </c>
      <c r="O120" s="182" t="str">
        <f t="shared" si="4"/>
        <v>○</v>
      </c>
    </row>
    <row r="121" spans="1:15" ht="18.75" customHeight="1" x14ac:dyDescent="0.15">
      <c r="A121" s="13" t="str">
        <f t="shared" si="5"/>
        <v>309c</v>
      </c>
      <c r="B121" s="14">
        <v>309</v>
      </c>
      <c r="C121" s="37" t="s">
        <v>516</v>
      </c>
      <c r="D121" s="22" t="s">
        <v>47</v>
      </c>
      <c r="E121" s="2" t="s">
        <v>460</v>
      </c>
      <c r="F121" s="25">
        <v>5</v>
      </c>
      <c r="G121" s="19"/>
      <c r="H121" s="3">
        <v>309</v>
      </c>
      <c r="I121" s="3" t="s">
        <v>335</v>
      </c>
      <c r="K121" s="3" t="s">
        <v>90</v>
      </c>
      <c r="L121" s="3" t="s">
        <v>565</v>
      </c>
      <c r="M121" s="3">
        <v>5</v>
      </c>
      <c r="N121" s="182" t="str">
        <f t="shared" si="3"/>
        <v>○</v>
      </c>
      <c r="O121" s="182" t="str">
        <f t="shared" si="4"/>
        <v>○</v>
      </c>
    </row>
    <row r="122" spans="1:15" ht="18.75" customHeight="1" x14ac:dyDescent="0.15">
      <c r="A122" s="13" t="str">
        <f t="shared" si="5"/>
        <v>309e</v>
      </c>
      <c r="B122" s="14">
        <v>309</v>
      </c>
      <c r="C122" s="37" t="s">
        <v>501</v>
      </c>
      <c r="D122" s="22" t="s">
        <v>50</v>
      </c>
      <c r="E122" s="2" t="s">
        <v>461</v>
      </c>
      <c r="F122" s="25">
        <v>8</v>
      </c>
      <c r="G122" s="19"/>
      <c r="H122" s="3">
        <v>309</v>
      </c>
      <c r="I122" s="3" t="s">
        <v>335</v>
      </c>
      <c r="J122" s="3" t="s">
        <v>104</v>
      </c>
      <c r="K122" s="3" t="s">
        <v>566</v>
      </c>
      <c r="L122" s="3" t="s">
        <v>564</v>
      </c>
      <c r="M122" s="3">
        <v>8</v>
      </c>
      <c r="N122" s="182" t="str">
        <f t="shared" si="3"/>
        <v>○</v>
      </c>
      <c r="O122" s="182" t="str">
        <f t="shared" si="4"/>
        <v>○</v>
      </c>
    </row>
    <row r="123" spans="1:15" ht="18.75" customHeight="1" x14ac:dyDescent="0.15">
      <c r="A123" s="13" t="str">
        <f t="shared" si="5"/>
        <v>309f</v>
      </c>
      <c r="B123" s="14">
        <v>309</v>
      </c>
      <c r="C123" s="37" t="s">
        <v>501</v>
      </c>
      <c r="D123" s="22" t="s">
        <v>98</v>
      </c>
      <c r="E123" s="2" t="s">
        <v>462</v>
      </c>
      <c r="F123" s="25">
        <v>5</v>
      </c>
      <c r="G123" s="19"/>
      <c r="H123" s="3">
        <v>309</v>
      </c>
      <c r="I123" s="3" t="s">
        <v>335</v>
      </c>
      <c r="K123" s="3" t="s">
        <v>560</v>
      </c>
      <c r="L123" s="3" t="s">
        <v>565</v>
      </c>
      <c r="M123" s="3">
        <v>5</v>
      </c>
      <c r="N123" s="182" t="str">
        <f t="shared" si="3"/>
        <v>○</v>
      </c>
      <c r="O123" s="182" t="str">
        <f t="shared" si="4"/>
        <v>○</v>
      </c>
    </row>
    <row r="124" spans="1:15" ht="18.75" customHeight="1" x14ac:dyDescent="0.15">
      <c r="A124" s="13" t="str">
        <f t="shared" si="5"/>
        <v>310b</v>
      </c>
      <c r="B124" s="28">
        <v>310</v>
      </c>
      <c r="C124" s="15" t="s">
        <v>517</v>
      </c>
      <c r="D124" s="22" t="s">
        <v>46</v>
      </c>
      <c r="E124" s="2" t="s">
        <v>260</v>
      </c>
      <c r="F124" s="25">
        <v>8</v>
      </c>
      <c r="G124" s="19"/>
      <c r="H124" s="3">
        <v>310</v>
      </c>
      <c r="I124" s="3" t="s">
        <v>336</v>
      </c>
      <c r="J124" s="3" t="s">
        <v>337</v>
      </c>
      <c r="K124" s="3" t="s">
        <v>193</v>
      </c>
      <c r="L124" s="3" t="s">
        <v>564</v>
      </c>
      <c r="M124" s="3">
        <v>8</v>
      </c>
      <c r="N124" s="182" t="str">
        <f t="shared" si="3"/>
        <v>○</v>
      </c>
      <c r="O124" s="182" t="str">
        <f t="shared" si="4"/>
        <v>○</v>
      </c>
    </row>
    <row r="125" spans="1:15" ht="18.75" customHeight="1" x14ac:dyDescent="0.15">
      <c r="A125" s="13" t="str">
        <f t="shared" si="5"/>
        <v>310c</v>
      </c>
      <c r="B125" s="28">
        <v>310</v>
      </c>
      <c r="C125" s="15" t="s">
        <v>518</v>
      </c>
      <c r="D125" s="22" t="s">
        <v>47</v>
      </c>
      <c r="E125" s="2" t="s">
        <v>261</v>
      </c>
      <c r="F125" s="25">
        <v>5</v>
      </c>
      <c r="G125" s="19"/>
      <c r="H125" s="3">
        <v>310</v>
      </c>
      <c r="I125" s="3" t="s">
        <v>336</v>
      </c>
      <c r="K125" s="3" t="s">
        <v>90</v>
      </c>
      <c r="L125" s="3" t="s">
        <v>565</v>
      </c>
      <c r="M125" s="3">
        <v>5</v>
      </c>
      <c r="N125" s="182" t="str">
        <f t="shared" si="3"/>
        <v>○</v>
      </c>
      <c r="O125" s="182" t="str">
        <f t="shared" si="4"/>
        <v>○</v>
      </c>
    </row>
    <row r="126" spans="1:15" ht="18.75" customHeight="1" x14ac:dyDescent="0.15">
      <c r="A126" s="13" t="str">
        <f t="shared" si="5"/>
        <v>310e</v>
      </c>
      <c r="B126" s="28">
        <v>310</v>
      </c>
      <c r="C126" s="15" t="s">
        <v>519</v>
      </c>
      <c r="D126" s="22" t="s">
        <v>50</v>
      </c>
      <c r="E126" s="2" t="s">
        <v>260</v>
      </c>
      <c r="F126" s="25">
        <v>8</v>
      </c>
      <c r="G126" s="19"/>
      <c r="H126" s="3">
        <v>310</v>
      </c>
      <c r="I126" s="3" t="s">
        <v>336</v>
      </c>
      <c r="J126" s="3" t="s">
        <v>338</v>
      </c>
      <c r="K126" s="3" t="s">
        <v>197</v>
      </c>
      <c r="L126" s="3" t="s">
        <v>564</v>
      </c>
      <c r="M126" s="3">
        <v>8</v>
      </c>
      <c r="N126" s="182" t="str">
        <f t="shared" si="3"/>
        <v>○</v>
      </c>
      <c r="O126" s="182" t="str">
        <f t="shared" si="4"/>
        <v>○</v>
      </c>
    </row>
    <row r="127" spans="1:15" ht="18.75" customHeight="1" x14ac:dyDescent="0.15">
      <c r="A127" s="13" t="str">
        <f t="shared" si="5"/>
        <v>310f</v>
      </c>
      <c r="B127" s="28">
        <v>310</v>
      </c>
      <c r="C127" s="15" t="s">
        <v>520</v>
      </c>
      <c r="D127" s="22" t="s">
        <v>98</v>
      </c>
      <c r="E127" s="2" t="s">
        <v>261</v>
      </c>
      <c r="F127" s="25">
        <v>5</v>
      </c>
      <c r="G127" s="19"/>
      <c r="H127" s="3">
        <v>310</v>
      </c>
      <c r="I127" s="3" t="s">
        <v>336</v>
      </c>
      <c r="K127" s="3" t="s">
        <v>560</v>
      </c>
      <c r="L127" s="3" t="s">
        <v>565</v>
      </c>
      <c r="M127" s="3">
        <v>5</v>
      </c>
      <c r="N127" s="182" t="str">
        <f t="shared" si="3"/>
        <v>○</v>
      </c>
      <c r="O127" s="182" t="str">
        <f t="shared" si="4"/>
        <v>○</v>
      </c>
    </row>
    <row r="128" spans="1:15" ht="18.75" customHeight="1" x14ac:dyDescent="0.15">
      <c r="A128" s="13" t="str">
        <f t="shared" si="5"/>
        <v>311b</v>
      </c>
      <c r="B128" s="28">
        <v>311</v>
      </c>
      <c r="C128" s="106" t="s">
        <v>87</v>
      </c>
      <c r="D128" s="22" t="s">
        <v>46</v>
      </c>
      <c r="E128" s="2" t="s">
        <v>260</v>
      </c>
      <c r="F128" s="25">
        <v>8</v>
      </c>
      <c r="G128" s="19"/>
      <c r="H128" s="3">
        <v>311</v>
      </c>
      <c r="I128" s="3" t="s">
        <v>340</v>
      </c>
      <c r="K128" s="3" t="s">
        <v>193</v>
      </c>
      <c r="L128" s="3" t="s">
        <v>564</v>
      </c>
      <c r="M128" s="3">
        <v>8</v>
      </c>
      <c r="N128" s="182" t="str">
        <f t="shared" si="3"/>
        <v>○</v>
      </c>
      <c r="O128" s="182" t="str">
        <f t="shared" si="4"/>
        <v>○</v>
      </c>
    </row>
    <row r="129" spans="1:15" ht="18.75" customHeight="1" x14ac:dyDescent="0.15">
      <c r="A129" s="13" t="str">
        <f t="shared" si="5"/>
        <v>311c</v>
      </c>
      <c r="B129" s="28">
        <v>311</v>
      </c>
      <c r="C129" s="106" t="s">
        <v>87</v>
      </c>
      <c r="D129" s="22" t="s">
        <v>47</v>
      </c>
      <c r="E129" s="2" t="s">
        <v>261</v>
      </c>
      <c r="F129" s="25">
        <v>5</v>
      </c>
      <c r="G129" s="19"/>
      <c r="H129" s="3">
        <v>311</v>
      </c>
      <c r="I129" s="3" t="s">
        <v>340</v>
      </c>
      <c r="K129" s="3" t="s">
        <v>90</v>
      </c>
      <c r="L129" s="3" t="s">
        <v>565</v>
      </c>
      <c r="M129" s="3">
        <v>5</v>
      </c>
      <c r="N129" s="182" t="str">
        <f t="shared" si="3"/>
        <v>○</v>
      </c>
      <c r="O129" s="182" t="str">
        <f t="shared" si="4"/>
        <v>○</v>
      </c>
    </row>
    <row r="130" spans="1:15" ht="18.75" customHeight="1" x14ac:dyDescent="0.15">
      <c r="A130" s="13" t="str">
        <f t="shared" si="5"/>
        <v>312a</v>
      </c>
      <c r="B130" s="14">
        <v>312</v>
      </c>
      <c r="C130" s="37" t="s">
        <v>241</v>
      </c>
      <c r="D130" s="22" t="s">
        <v>49</v>
      </c>
      <c r="E130" s="2" t="s">
        <v>140</v>
      </c>
      <c r="F130" s="25">
        <v>8</v>
      </c>
      <c r="G130" s="19"/>
      <c r="H130" s="3">
        <v>312</v>
      </c>
      <c r="I130" s="179" t="s">
        <v>606</v>
      </c>
      <c r="K130" s="3" t="s">
        <v>89</v>
      </c>
      <c r="L130" s="3" t="s">
        <v>16</v>
      </c>
      <c r="M130" s="3">
        <v>8</v>
      </c>
      <c r="N130" s="182" t="str">
        <f t="shared" si="3"/>
        <v>○</v>
      </c>
      <c r="O130" s="182" t="str">
        <f t="shared" si="4"/>
        <v>○</v>
      </c>
    </row>
    <row r="131" spans="1:15" ht="18.75" customHeight="1" x14ac:dyDescent="0.15">
      <c r="A131" s="13" t="str">
        <f t="shared" si="5"/>
        <v>312b</v>
      </c>
      <c r="B131" s="28">
        <v>312</v>
      </c>
      <c r="C131" s="37" t="s">
        <v>217</v>
      </c>
      <c r="D131" s="22" t="s">
        <v>46</v>
      </c>
      <c r="E131" s="2" t="s">
        <v>141</v>
      </c>
      <c r="F131" s="25">
        <v>5</v>
      </c>
      <c r="G131" s="19"/>
      <c r="H131" s="3">
        <v>312</v>
      </c>
      <c r="I131" s="179" t="s">
        <v>606</v>
      </c>
      <c r="K131" s="3" t="s">
        <v>193</v>
      </c>
      <c r="L131" s="3" t="s">
        <v>17</v>
      </c>
      <c r="M131" s="3">
        <v>5</v>
      </c>
      <c r="N131" s="182" t="str">
        <f t="shared" si="3"/>
        <v>○</v>
      </c>
      <c r="O131" s="182" t="str">
        <f t="shared" si="4"/>
        <v>○</v>
      </c>
    </row>
    <row r="132" spans="1:15" ht="18.75" customHeight="1" x14ac:dyDescent="0.15">
      <c r="A132" s="13" t="str">
        <f t="shared" si="5"/>
        <v>401a</v>
      </c>
      <c r="B132" s="14">
        <v>401</v>
      </c>
      <c r="C132" s="23" t="s">
        <v>218</v>
      </c>
      <c r="D132" s="22" t="s">
        <v>49</v>
      </c>
      <c r="E132" s="2" t="s">
        <v>51</v>
      </c>
      <c r="F132" s="25">
        <v>10</v>
      </c>
      <c r="G132" s="19"/>
      <c r="H132" s="3">
        <v>401</v>
      </c>
      <c r="I132" s="179" t="s">
        <v>607</v>
      </c>
      <c r="K132" s="3" t="s">
        <v>89</v>
      </c>
      <c r="L132" s="3" t="s">
        <v>29</v>
      </c>
      <c r="M132" s="3">
        <v>10</v>
      </c>
      <c r="N132" s="182" t="str">
        <f t="shared" si="3"/>
        <v>○</v>
      </c>
      <c r="O132" s="182" t="str">
        <f t="shared" si="4"/>
        <v>○</v>
      </c>
    </row>
    <row r="133" spans="1:15" ht="18.75" customHeight="1" x14ac:dyDescent="0.15">
      <c r="A133" s="13" t="str">
        <f t="shared" si="5"/>
        <v>401b</v>
      </c>
      <c r="B133" s="14">
        <v>401</v>
      </c>
      <c r="C133" s="23" t="s">
        <v>218</v>
      </c>
      <c r="D133" s="22" t="s">
        <v>46</v>
      </c>
      <c r="E133" s="38" t="s">
        <v>52</v>
      </c>
      <c r="F133" s="39">
        <v>8</v>
      </c>
      <c r="G133" s="19"/>
      <c r="H133" s="3">
        <v>401</v>
      </c>
      <c r="I133" s="179" t="s">
        <v>607</v>
      </c>
      <c r="K133" s="3" t="s">
        <v>193</v>
      </c>
      <c r="L133" s="3" t="s">
        <v>30</v>
      </c>
      <c r="M133" s="3">
        <v>8</v>
      </c>
      <c r="N133" s="182" t="str">
        <f t="shared" si="3"/>
        <v>○</v>
      </c>
      <c r="O133" s="182" t="str">
        <f t="shared" si="4"/>
        <v>○</v>
      </c>
    </row>
    <row r="134" spans="1:15" ht="18.75" customHeight="1" x14ac:dyDescent="0.15">
      <c r="A134" s="13" t="str">
        <f t="shared" si="5"/>
        <v>401c</v>
      </c>
      <c r="B134" s="14">
        <v>401</v>
      </c>
      <c r="C134" s="23" t="s">
        <v>218</v>
      </c>
      <c r="D134" s="22" t="s">
        <v>47</v>
      </c>
      <c r="E134" s="38" t="s">
        <v>53</v>
      </c>
      <c r="F134" s="39">
        <v>5</v>
      </c>
      <c r="G134" s="19"/>
      <c r="H134" s="3">
        <v>401</v>
      </c>
      <c r="I134" s="179" t="s">
        <v>607</v>
      </c>
      <c r="K134" s="3" t="s">
        <v>90</v>
      </c>
      <c r="L134" s="3" t="s">
        <v>31</v>
      </c>
      <c r="M134" s="3">
        <v>5</v>
      </c>
      <c r="N134" s="182" t="str">
        <f t="shared" si="3"/>
        <v>○</v>
      </c>
      <c r="O134" s="182" t="str">
        <f t="shared" si="4"/>
        <v>○</v>
      </c>
    </row>
    <row r="135" spans="1:15" ht="18.75" customHeight="1" x14ac:dyDescent="0.15">
      <c r="A135" s="13" t="str">
        <f t="shared" si="5"/>
        <v>402a</v>
      </c>
      <c r="B135" s="14">
        <v>402</v>
      </c>
      <c r="C135" s="40" t="s">
        <v>171</v>
      </c>
      <c r="D135" s="22" t="s">
        <v>49</v>
      </c>
      <c r="E135" s="38" t="s">
        <v>156</v>
      </c>
      <c r="F135" s="39">
        <v>10</v>
      </c>
      <c r="G135" s="19"/>
      <c r="H135" s="3">
        <v>402</v>
      </c>
      <c r="I135" s="3" t="s">
        <v>567</v>
      </c>
      <c r="K135" s="3" t="s">
        <v>89</v>
      </c>
      <c r="L135" s="3" t="s">
        <v>15</v>
      </c>
      <c r="M135" s="3">
        <v>10</v>
      </c>
      <c r="N135" s="182" t="str">
        <f t="shared" si="3"/>
        <v>○</v>
      </c>
      <c r="O135" s="182" t="str">
        <f t="shared" si="4"/>
        <v>○</v>
      </c>
    </row>
    <row r="136" spans="1:15" ht="18.75" customHeight="1" x14ac:dyDescent="0.15">
      <c r="A136" s="13" t="str">
        <f t="shared" si="5"/>
        <v>402b</v>
      </c>
      <c r="B136" s="14">
        <v>402</v>
      </c>
      <c r="C136" s="40" t="s">
        <v>171</v>
      </c>
      <c r="D136" s="22" t="s">
        <v>46</v>
      </c>
      <c r="E136" s="38" t="s">
        <v>140</v>
      </c>
      <c r="F136" s="25">
        <v>8</v>
      </c>
      <c r="G136" s="19"/>
      <c r="H136" s="3">
        <v>402</v>
      </c>
      <c r="I136" s="3" t="s">
        <v>567</v>
      </c>
      <c r="K136" s="3" t="s">
        <v>193</v>
      </c>
      <c r="L136" s="3" t="s">
        <v>16</v>
      </c>
      <c r="M136" s="3">
        <v>8</v>
      </c>
      <c r="N136" s="182" t="str">
        <f t="shared" ref="N136:N199" si="6">IF(B136=H136,"○","×")</f>
        <v>○</v>
      </c>
      <c r="O136" s="182" t="str">
        <f t="shared" ref="O136:O199" si="7">IF(F136=M136,"○","×")</f>
        <v>○</v>
      </c>
    </row>
    <row r="137" spans="1:15" ht="18.75" customHeight="1" x14ac:dyDescent="0.15">
      <c r="A137" s="13" t="str">
        <f t="shared" si="5"/>
        <v>402c</v>
      </c>
      <c r="B137" s="14">
        <v>402</v>
      </c>
      <c r="C137" s="40" t="s">
        <v>171</v>
      </c>
      <c r="D137" s="22" t="s">
        <v>47</v>
      </c>
      <c r="E137" s="38" t="s">
        <v>141</v>
      </c>
      <c r="F137" s="25">
        <v>5</v>
      </c>
      <c r="G137" s="19"/>
      <c r="H137" s="3">
        <v>402</v>
      </c>
      <c r="I137" s="3" t="s">
        <v>567</v>
      </c>
      <c r="K137" s="3" t="s">
        <v>90</v>
      </c>
      <c r="L137" s="3" t="s">
        <v>17</v>
      </c>
      <c r="M137" s="3">
        <v>5</v>
      </c>
      <c r="N137" s="182" t="str">
        <f t="shared" si="6"/>
        <v>○</v>
      </c>
      <c r="O137" s="182" t="str">
        <f t="shared" si="7"/>
        <v>○</v>
      </c>
    </row>
    <row r="138" spans="1:15" ht="18.75" customHeight="1" x14ac:dyDescent="0.15">
      <c r="A138" s="13" t="str">
        <f t="shared" si="5"/>
        <v>402d</v>
      </c>
      <c r="B138" s="14">
        <v>402</v>
      </c>
      <c r="C138" s="40" t="s">
        <v>171</v>
      </c>
      <c r="D138" s="22" t="s">
        <v>48</v>
      </c>
      <c r="E138" s="38" t="s">
        <v>154</v>
      </c>
      <c r="F138" s="25">
        <v>3</v>
      </c>
      <c r="G138" s="19"/>
      <c r="H138" s="3">
        <v>402</v>
      </c>
      <c r="I138" s="3" t="s">
        <v>567</v>
      </c>
      <c r="K138" s="3" t="s">
        <v>194</v>
      </c>
      <c r="L138" s="3" t="s">
        <v>18</v>
      </c>
      <c r="M138" s="3">
        <v>3</v>
      </c>
      <c r="N138" s="182" t="str">
        <f t="shared" si="6"/>
        <v>○</v>
      </c>
      <c r="O138" s="182" t="str">
        <f t="shared" si="7"/>
        <v>○</v>
      </c>
    </row>
    <row r="139" spans="1:15" ht="18.75" customHeight="1" x14ac:dyDescent="0.15">
      <c r="A139" s="13" t="str">
        <f t="shared" si="5"/>
        <v>403a</v>
      </c>
      <c r="B139" s="28">
        <v>403</v>
      </c>
      <c r="C139" s="37" t="s">
        <v>172</v>
      </c>
      <c r="D139" s="22" t="s">
        <v>49</v>
      </c>
      <c r="E139" s="2" t="s">
        <v>156</v>
      </c>
      <c r="F139" s="25">
        <v>15</v>
      </c>
      <c r="G139" s="19"/>
      <c r="H139" s="3">
        <v>403</v>
      </c>
      <c r="I139" s="3" t="s">
        <v>568</v>
      </c>
      <c r="K139" s="3" t="s">
        <v>89</v>
      </c>
      <c r="L139" s="3" t="s">
        <v>15</v>
      </c>
      <c r="M139" s="3">
        <v>15</v>
      </c>
      <c r="N139" s="182" t="str">
        <f t="shared" si="6"/>
        <v>○</v>
      </c>
      <c r="O139" s="182" t="str">
        <f t="shared" si="7"/>
        <v>○</v>
      </c>
    </row>
    <row r="140" spans="1:15" ht="18.75" customHeight="1" x14ac:dyDescent="0.15">
      <c r="A140" s="13" t="str">
        <f t="shared" si="5"/>
        <v>403b</v>
      </c>
      <c r="B140" s="28">
        <v>403</v>
      </c>
      <c r="C140" s="37" t="s">
        <v>172</v>
      </c>
      <c r="D140" s="22" t="s">
        <v>46</v>
      </c>
      <c r="E140" s="2" t="s">
        <v>140</v>
      </c>
      <c r="F140" s="25">
        <v>10</v>
      </c>
      <c r="G140" s="19"/>
      <c r="H140" s="3">
        <v>403</v>
      </c>
      <c r="I140" s="3" t="s">
        <v>568</v>
      </c>
      <c r="K140" s="3" t="s">
        <v>193</v>
      </c>
      <c r="L140" s="3" t="s">
        <v>16</v>
      </c>
      <c r="M140" s="3">
        <v>10</v>
      </c>
      <c r="N140" s="182" t="str">
        <f t="shared" si="6"/>
        <v>○</v>
      </c>
      <c r="O140" s="182" t="str">
        <f t="shared" si="7"/>
        <v>○</v>
      </c>
    </row>
    <row r="141" spans="1:15" ht="18.75" customHeight="1" x14ac:dyDescent="0.15">
      <c r="A141" s="13" t="str">
        <f t="shared" si="5"/>
        <v>403c</v>
      </c>
      <c r="B141" s="28">
        <v>403</v>
      </c>
      <c r="C141" s="37" t="s">
        <v>172</v>
      </c>
      <c r="D141" s="22" t="s">
        <v>47</v>
      </c>
      <c r="E141" s="2" t="s">
        <v>141</v>
      </c>
      <c r="F141" s="25">
        <v>5</v>
      </c>
      <c r="G141" s="19"/>
      <c r="H141" s="3">
        <v>403</v>
      </c>
      <c r="I141" s="3" t="s">
        <v>568</v>
      </c>
      <c r="K141" s="3" t="s">
        <v>90</v>
      </c>
      <c r="L141" s="3" t="s">
        <v>17</v>
      </c>
      <c r="M141" s="3">
        <v>5</v>
      </c>
      <c r="N141" s="182" t="str">
        <f t="shared" si="6"/>
        <v>○</v>
      </c>
      <c r="O141" s="182" t="str">
        <f t="shared" si="7"/>
        <v>○</v>
      </c>
    </row>
    <row r="142" spans="1:15" ht="18.75" customHeight="1" x14ac:dyDescent="0.15">
      <c r="A142" s="13" t="str">
        <f t="shared" si="5"/>
        <v>403d</v>
      </c>
      <c r="B142" s="28">
        <v>403</v>
      </c>
      <c r="C142" s="37" t="s">
        <v>172</v>
      </c>
      <c r="D142" s="22" t="s">
        <v>48</v>
      </c>
      <c r="E142" s="2" t="s">
        <v>154</v>
      </c>
      <c r="F142" s="25">
        <v>3</v>
      </c>
      <c r="G142" s="19"/>
      <c r="H142" s="3">
        <v>403</v>
      </c>
      <c r="I142" s="3" t="s">
        <v>568</v>
      </c>
      <c r="K142" s="3" t="s">
        <v>194</v>
      </c>
      <c r="L142" s="3" t="s">
        <v>18</v>
      </c>
      <c r="M142" s="3">
        <v>3</v>
      </c>
      <c r="N142" s="182" t="str">
        <f t="shared" si="6"/>
        <v>○</v>
      </c>
      <c r="O142" s="182" t="str">
        <f t="shared" si="7"/>
        <v>○</v>
      </c>
    </row>
    <row r="143" spans="1:15" ht="18.75" customHeight="1" x14ac:dyDescent="0.15">
      <c r="A143" s="13" t="str">
        <f t="shared" si="5"/>
        <v>404a</v>
      </c>
      <c r="B143" s="14">
        <v>404</v>
      </c>
      <c r="C143" s="15" t="s">
        <v>219</v>
      </c>
      <c r="D143" s="22" t="s">
        <v>49</v>
      </c>
      <c r="E143" s="2" t="s">
        <v>77</v>
      </c>
      <c r="F143" s="25">
        <v>3</v>
      </c>
      <c r="G143" s="19"/>
      <c r="H143" s="3">
        <v>404</v>
      </c>
      <c r="I143" s="3" t="s">
        <v>569</v>
      </c>
      <c r="K143" s="3" t="s">
        <v>89</v>
      </c>
      <c r="L143" s="3" t="s">
        <v>66</v>
      </c>
      <c r="M143" s="3">
        <v>3</v>
      </c>
      <c r="N143" s="182" t="str">
        <f t="shared" si="6"/>
        <v>○</v>
      </c>
      <c r="O143" s="182" t="str">
        <f t="shared" si="7"/>
        <v>○</v>
      </c>
    </row>
    <row r="144" spans="1:15" ht="18.75" x14ac:dyDescent="0.15">
      <c r="A144" s="13" t="str">
        <f t="shared" si="5"/>
        <v>405a</v>
      </c>
      <c r="B144" s="14">
        <v>405</v>
      </c>
      <c r="C144" s="15" t="s">
        <v>220</v>
      </c>
      <c r="D144" s="22" t="s">
        <v>49</v>
      </c>
      <c r="E144" s="2" t="s">
        <v>77</v>
      </c>
      <c r="F144" s="25">
        <v>3</v>
      </c>
      <c r="G144" s="19"/>
      <c r="H144" s="3">
        <v>405</v>
      </c>
      <c r="I144" s="3" t="s">
        <v>570</v>
      </c>
      <c r="K144" s="3" t="s">
        <v>89</v>
      </c>
      <c r="L144" s="3" t="s">
        <v>66</v>
      </c>
      <c r="M144" s="3">
        <v>3</v>
      </c>
      <c r="N144" s="182" t="str">
        <f t="shared" si="6"/>
        <v>○</v>
      </c>
      <c r="O144" s="182" t="str">
        <f t="shared" si="7"/>
        <v>○</v>
      </c>
    </row>
    <row r="145" spans="1:15" ht="18.75" x14ac:dyDescent="0.15">
      <c r="A145" s="13" t="str">
        <f t="shared" si="5"/>
        <v>406a</v>
      </c>
      <c r="B145" s="14">
        <v>406</v>
      </c>
      <c r="C145" s="15" t="s">
        <v>221</v>
      </c>
      <c r="D145" s="22" t="s">
        <v>49</v>
      </c>
      <c r="E145" s="2" t="s">
        <v>77</v>
      </c>
      <c r="F145" s="25">
        <v>3</v>
      </c>
      <c r="G145" s="19"/>
      <c r="H145" s="3">
        <v>406</v>
      </c>
      <c r="I145" s="3" t="s">
        <v>78</v>
      </c>
      <c r="K145" s="3" t="s">
        <v>89</v>
      </c>
      <c r="L145" s="3" t="s">
        <v>66</v>
      </c>
      <c r="M145" s="3">
        <v>3</v>
      </c>
      <c r="N145" s="182" t="str">
        <f t="shared" si="6"/>
        <v>○</v>
      </c>
      <c r="O145" s="182" t="str">
        <f t="shared" si="7"/>
        <v>○</v>
      </c>
    </row>
    <row r="146" spans="1:15" ht="18.75" x14ac:dyDescent="0.15">
      <c r="A146" s="13" t="str">
        <f t="shared" ref="A146:A247" si="8">B146&amp;D146</f>
        <v>407a</v>
      </c>
      <c r="B146" s="14">
        <v>407</v>
      </c>
      <c r="C146" s="15" t="s">
        <v>222</v>
      </c>
      <c r="D146" s="22" t="s">
        <v>49</v>
      </c>
      <c r="E146" s="2"/>
      <c r="F146" s="25">
        <v>15</v>
      </c>
      <c r="G146" s="19"/>
      <c r="H146" s="3">
        <v>407</v>
      </c>
      <c r="I146" s="3" t="s">
        <v>345</v>
      </c>
      <c r="K146" s="3" t="s">
        <v>89</v>
      </c>
      <c r="M146" s="3">
        <v>15</v>
      </c>
      <c r="N146" s="182" t="str">
        <f t="shared" si="6"/>
        <v>○</v>
      </c>
      <c r="O146" s="182" t="str">
        <f t="shared" si="7"/>
        <v>○</v>
      </c>
    </row>
    <row r="147" spans="1:15" ht="18.75" x14ac:dyDescent="0.15">
      <c r="A147" s="13" t="str">
        <f t="shared" si="8"/>
        <v>408a</v>
      </c>
      <c r="B147" s="14">
        <v>408</v>
      </c>
      <c r="C147" s="37" t="s">
        <v>173</v>
      </c>
      <c r="D147" s="22" t="s">
        <v>49</v>
      </c>
      <c r="E147" s="2" t="s">
        <v>156</v>
      </c>
      <c r="F147" s="25">
        <v>10</v>
      </c>
      <c r="G147" s="31"/>
      <c r="H147" s="3">
        <v>408</v>
      </c>
      <c r="I147" s="3" t="s">
        <v>571</v>
      </c>
      <c r="K147" s="3" t="s">
        <v>89</v>
      </c>
      <c r="L147" s="3" t="s">
        <v>15</v>
      </c>
      <c r="M147" s="3">
        <v>10</v>
      </c>
      <c r="N147" s="182" t="str">
        <f t="shared" si="6"/>
        <v>○</v>
      </c>
      <c r="O147" s="182" t="str">
        <f t="shared" si="7"/>
        <v>○</v>
      </c>
    </row>
    <row r="148" spans="1:15" ht="18.75" x14ac:dyDescent="0.15">
      <c r="A148" s="13" t="str">
        <f t="shared" si="8"/>
        <v>408b</v>
      </c>
      <c r="B148" s="14">
        <v>408</v>
      </c>
      <c r="C148" s="37" t="s">
        <v>173</v>
      </c>
      <c r="D148" s="22" t="s">
        <v>46</v>
      </c>
      <c r="E148" s="2" t="s">
        <v>140</v>
      </c>
      <c r="F148" s="25">
        <v>5</v>
      </c>
      <c r="G148" s="19"/>
      <c r="H148" s="3">
        <v>408</v>
      </c>
      <c r="I148" s="3" t="s">
        <v>571</v>
      </c>
      <c r="K148" s="3" t="s">
        <v>193</v>
      </c>
      <c r="L148" s="3" t="s">
        <v>16</v>
      </c>
      <c r="M148" s="3">
        <v>5</v>
      </c>
      <c r="N148" s="182" t="str">
        <f t="shared" si="6"/>
        <v>○</v>
      </c>
      <c r="O148" s="182" t="str">
        <f t="shared" si="7"/>
        <v>○</v>
      </c>
    </row>
    <row r="149" spans="1:15" ht="18.75" x14ac:dyDescent="0.15">
      <c r="A149" s="13" t="str">
        <f t="shared" si="8"/>
        <v>409a</v>
      </c>
      <c r="B149" s="14">
        <v>409</v>
      </c>
      <c r="C149" s="23" t="s">
        <v>242</v>
      </c>
      <c r="D149" s="22" t="s">
        <v>49</v>
      </c>
      <c r="E149" s="41"/>
      <c r="F149" s="25">
        <v>15</v>
      </c>
      <c r="G149" s="19"/>
      <c r="H149" s="3">
        <v>409</v>
      </c>
      <c r="I149" s="3" t="s">
        <v>92</v>
      </c>
      <c r="K149" s="3" t="s">
        <v>89</v>
      </c>
      <c r="M149" s="3">
        <v>15</v>
      </c>
      <c r="N149" s="182" t="str">
        <f t="shared" si="6"/>
        <v>○</v>
      </c>
      <c r="O149" s="182" t="str">
        <f t="shared" si="7"/>
        <v>○</v>
      </c>
    </row>
    <row r="150" spans="1:15" ht="18.75" x14ac:dyDescent="0.15">
      <c r="A150" s="13" t="str">
        <f t="shared" si="8"/>
        <v>410a</v>
      </c>
      <c r="B150" s="14">
        <v>410</v>
      </c>
      <c r="C150" s="23" t="s">
        <v>243</v>
      </c>
      <c r="D150" s="22" t="s">
        <v>49</v>
      </c>
      <c r="E150" s="42"/>
      <c r="F150" s="25">
        <v>15</v>
      </c>
      <c r="G150" s="19"/>
      <c r="H150" s="3">
        <v>410</v>
      </c>
      <c r="I150" s="3" t="s">
        <v>93</v>
      </c>
      <c r="K150" s="3" t="s">
        <v>89</v>
      </c>
      <c r="M150" s="3">
        <v>15</v>
      </c>
      <c r="N150" s="182" t="str">
        <f t="shared" si="6"/>
        <v>○</v>
      </c>
      <c r="O150" s="182" t="str">
        <f t="shared" si="7"/>
        <v>○</v>
      </c>
    </row>
    <row r="151" spans="1:15" ht="18.75" x14ac:dyDescent="0.15">
      <c r="A151" s="13" t="str">
        <f t="shared" si="8"/>
        <v>411a</v>
      </c>
      <c r="B151" s="28">
        <v>411</v>
      </c>
      <c r="C151" s="23" t="s">
        <v>244</v>
      </c>
      <c r="D151" s="22" t="s">
        <v>49</v>
      </c>
      <c r="E151" s="41"/>
      <c r="F151" s="25">
        <v>15</v>
      </c>
      <c r="G151" s="19"/>
      <c r="H151" s="3">
        <v>411</v>
      </c>
      <c r="I151" s="3" t="s">
        <v>94</v>
      </c>
      <c r="K151" s="3" t="s">
        <v>89</v>
      </c>
      <c r="M151" s="3">
        <v>15</v>
      </c>
      <c r="N151" s="182" t="str">
        <f t="shared" si="6"/>
        <v>○</v>
      </c>
      <c r="O151" s="182" t="str">
        <f t="shared" si="7"/>
        <v>○</v>
      </c>
    </row>
    <row r="152" spans="1:15" ht="18.75" x14ac:dyDescent="0.15">
      <c r="A152" s="13" t="str">
        <f t="shared" si="8"/>
        <v>412a</v>
      </c>
      <c r="B152" s="28">
        <v>412</v>
      </c>
      <c r="C152" s="23" t="s">
        <v>107</v>
      </c>
      <c r="D152" s="22" t="s">
        <v>49</v>
      </c>
      <c r="E152" s="2" t="s">
        <v>156</v>
      </c>
      <c r="F152" s="25">
        <v>10</v>
      </c>
      <c r="G152" s="19"/>
      <c r="H152" s="3">
        <v>412</v>
      </c>
      <c r="I152" s="3" t="s">
        <v>572</v>
      </c>
      <c r="K152" s="3" t="s">
        <v>89</v>
      </c>
      <c r="L152" s="3" t="s">
        <v>15</v>
      </c>
      <c r="M152" s="3">
        <v>10</v>
      </c>
      <c r="N152" s="182" t="str">
        <f t="shared" si="6"/>
        <v>○</v>
      </c>
      <c r="O152" s="182" t="str">
        <f t="shared" si="7"/>
        <v>○</v>
      </c>
    </row>
    <row r="153" spans="1:15" ht="18.75" customHeight="1" x14ac:dyDescent="0.15">
      <c r="A153" s="13" t="str">
        <f t="shared" si="8"/>
        <v>412b</v>
      </c>
      <c r="B153" s="28">
        <v>412</v>
      </c>
      <c r="C153" s="23" t="s">
        <v>107</v>
      </c>
      <c r="D153" s="22" t="s">
        <v>46</v>
      </c>
      <c r="E153" s="2" t="s">
        <v>140</v>
      </c>
      <c r="F153" s="25">
        <v>8</v>
      </c>
      <c r="G153" s="19"/>
      <c r="H153" s="3">
        <v>412</v>
      </c>
      <c r="I153" s="3" t="s">
        <v>572</v>
      </c>
      <c r="K153" s="3" t="s">
        <v>193</v>
      </c>
      <c r="L153" s="3" t="s">
        <v>16</v>
      </c>
      <c r="M153" s="3">
        <v>8</v>
      </c>
      <c r="N153" s="182" t="str">
        <f t="shared" si="6"/>
        <v>○</v>
      </c>
      <c r="O153" s="182" t="str">
        <f t="shared" si="7"/>
        <v>○</v>
      </c>
    </row>
    <row r="154" spans="1:15" ht="18.75" customHeight="1" x14ac:dyDescent="0.15">
      <c r="A154" s="13" t="str">
        <f t="shared" si="8"/>
        <v>412c</v>
      </c>
      <c r="B154" s="28">
        <v>412</v>
      </c>
      <c r="C154" s="23" t="s">
        <v>107</v>
      </c>
      <c r="D154" s="22" t="s">
        <v>47</v>
      </c>
      <c r="E154" s="2" t="s">
        <v>141</v>
      </c>
      <c r="F154" s="25">
        <v>5</v>
      </c>
      <c r="G154" s="19"/>
      <c r="H154" s="3">
        <v>412</v>
      </c>
      <c r="I154" s="3" t="s">
        <v>572</v>
      </c>
      <c r="K154" s="3" t="s">
        <v>90</v>
      </c>
      <c r="L154" s="3" t="s">
        <v>17</v>
      </c>
      <c r="M154" s="3">
        <v>5</v>
      </c>
      <c r="N154" s="182" t="str">
        <f t="shared" si="6"/>
        <v>○</v>
      </c>
      <c r="O154" s="182" t="str">
        <f t="shared" si="7"/>
        <v>○</v>
      </c>
    </row>
    <row r="155" spans="1:15" ht="18.75" customHeight="1" x14ac:dyDescent="0.15">
      <c r="A155" s="13" t="str">
        <f t="shared" si="8"/>
        <v>413a</v>
      </c>
      <c r="B155" s="28">
        <v>413</v>
      </c>
      <c r="C155" s="43" t="s">
        <v>174</v>
      </c>
      <c r="D155" s="22" t="s">
        <v>49</v>
      </c>
      <c r="E155" s="24"/>
      <c r="F155" s="25">
        <v>15</v>
      </c>
      <c r="G155" s="19"/>
      <c r="H155" s="3">
        <v>413</v>
      </c>
      <c r="I155" s="3" t="s">
        <v>573</v>
      </c>
      <c r="K155" s="3" t="s">
        <v>89</v>
      </c>
      <c r="M155" s="3">
        <v>15</v>
      </c>
      <c r="N155" s="182" t="str">
        <f t="shared" si="6"/>
        <v>○</v>
      </c>
      <c r="O155" s="182" t="str">
        <f t="shared" si="7"/>
        <v>○</v>
      </c>
    </row>
    <row r="156" spans="1:15" ht="18.75" x14ac:dyDescent="0.15">
      <c r="A156" s="13" t="str">
        <f t="shared" si="8"/>
        <v>414a</v>
      </c>
      <c r="B156" s="28">
        <v>414</v>
      </c>
      <c r="C156" s="23" t="s">
        <v>502</v>
      </c>
      <c r="D156" s="22" t="s">
        <v>49</v>
      </c>
      <c r="E156" s="24"/>
      <c r="F156" s="25">
        <v>15</v>
      </c>
      <c r="G156" s="19"/>
      <c r="H156" s="3">
        <v>414</v>
      </c>
      <c r="I156" s="3" t="s">
        <v>91</v>
      </c>
      <c r="K156" s="3" t="s">
        <v>89</v>
      </c>
      <c r="M156" s="3">
        <v>15</v>
      </c>
      <c r="N156" s="182" t="str">
        <f t="shared" si="6"/>
        <v>○</v>
      </c>
      <c r="O156" s="182" t="str">
        <f t="shared" si="7"/>
        <v>○</v>
      </c>
    </row>
    <row r="157" spans="1:15" ht="18.75" x14ac:dyDescent="0.15">
      <c r="A157" s="13" t="str">
        <f t="shared" si="8"/>
        <v>415a</v>
      </c>
      <c r="B157" s="14">
        <v>415</v>
      </c>
      <c r="C157" s="15" t="s">
        <v>65</v>
      </c>
      <c r="D157" s="22" t="s">
        <v>49</v>
      </c>
      <c r="E157" s="24" t="s">
        <v>140</v>
      </c>
      <c r="F157" s="25">
        <v>10</v>
      </c>
      <c r="G157" s="19"/>
      <c r="H157" s="3">
        <v>415</v>
      </c>
      <c r="I157" s="3" t="s">
        <v>65</v>
      </c>
      <c r="K157" s="3" t="s">
        <v>89</v>
      </c>
      <c r="L157" s="3" t="s">
        <v>16</v>
      </c>
      <c r="M157" s="3">
        <v>10</v>
      </c>
      <c r="N157" s="182" t="str">
        <f t="shared" si="6"/>
        <v>○</v>
      </c>
      <c r="O157" s="182" t="str">
        <f t="shared" si="7"/>
        <v>○</v>
      </c>
    </row>
    <row r="158" spans="1:15" ht="18.75" x14ac:dyDescent="0.15">
      <c r="A158" s="13" t="str">
        <f t="shared" si="8"/>
        <v>416a</v>
      </c>
      <c r="B158" s="14">
        <v>416</v>
      </c>
      <c r="C158" s="15" t="s">
        <v>11</v>
      </c>
      <c r="D158" s="22" t="s">
        <v>49</v>
      </c>
      <c r="E158" s="105" t="s">
        <v>514</v>
      </c>
      <c r="F158" s="25">
        <v>10</v>
      </c>
      <c r="G158" s="19"/>
      <c r="H158" s="3">
        <v>416</v>
      </c>
      <c r="I158" s="3" t="s">
        <v>574</v>
      </c>
      <c r="K158" s="3" t="s">
        <v>89</v>
      </c>
      <c r="L158" s="3" t="s">
        <v>575</v>
      </c>
      <c r="M158" s="3">
        <v>10</v>
      </c>
      <c r="N158" s="182" t="str">
        <f t="shared" si="6"/>
        <v>○</v>
      </c>
      <c r="O158" s="182" t="str">
        <f t="shared" si="7"/>
        <v>○</v>
      </c>
    </row>
    <row r="159" spans="1:15" ht="18.75" customHeight="1" x14ac:dyDescent="0.15">
      <c r="A159" s="13" t="str">
        <f t="shared" si="8"/>
        <v>416b</v>
      </c>
      <c r="B159" s="14">
        <v>416</v>
      </c>
      <c r="C159" s="15" t="s">
        <v>11</v>
      </c>
      <c r="D159" s="22" t="s">
        <v>46</v>
      </c>
      <c r="E159" s="105" t="s">
        <v>515</v>
      </c>
      <c r="F159" s="25">
        <v>8</v>
      </c>
      <c r="G159" s="19"/>
      <c r="H159" s="3">
        <v>416</v>
      </c>
      <c r="I159" s="3" t="s">
        <v>574</v>
      </c>
      <c r="K159" s="3" t="s">
        <v>193</v>
      </c>
      <c r="L159" s="3" t="s">
        <v>576</v>
      </c>
      <c r="M159" s="3">
        <v>8</v>
      </c>
      <c r="N159" s="182" t="str">
        <f t="shared" si="6"/>
        <v>○</v>
      </c>
      <c r="O159" s="182" t="str">
        <f t="shared" si="7"/>
        <v>○</v>
      </c>
    </row>
    <row r="160" spans="1:15" ht="18.75" customHeight="1" x14ac:dyDescent="0.15">
      <c r="A160" s="13" t="str">
        <f t="shared" si="8"/>
        <v>417a</v>
      </c>
      <c r="B160" s="14">
        <v>417</v>
      </c>
      <c r="C160" s="29" t="s">
        <v>12</v>
      </c>
      <c r="D160" s="22" t="s">
        <v>49</v>
      </c>
      <c r="E160" s="24" t="s">
        <v>175</v>
      </c>
      <c r="F160" s="25">
        <v>15</v>
      </c>
      <c r="G160" s="19"/>
      <c r="H160" s="3">
        <v>417</v>
      </c>
      <c r="I160" s="3" t="s">
        <v>577</v>
      </c>
      <c r="K160" s="3" t="s">
        <v>89</v>
      </c>
      <c r="L160" s="3" t="s">
        <v>43</v>
      </c>
      <c r="M160" s="3">
        <v>15</v>
      </c>
      <c r="N160" s="182" t="str">
        <f t="shared" si="6"/>
        <v>○</v>
      </c>
      <c r="O160" s="182" t="str">
        <f t="shared" si="7"/>
        <v>○</v>
      </c>
    </row>
    <row r="161" spans="1:15" ht="18.75" customHeight="1" x14ac:dyDescent="0.15">
      <c r="A161" s="13" t="str">
        <f t="shared" si="8"/>
        <v>417b</v>
      </c>
      <c r="B161" s="14">
        <v>417</v>
      </c>
      <c r="C161" s="29" t="s">
        <v>12</v>
      </c>
      <c r="D161" s="22" t="s">
        <v>46</v>
      </c>
      <c r="E161" s="2" t="s">
        <v>176</v>
      </c>
      <c r="F161" s="25">
        <v>10</v>
      </c>
      <c r="G161" s="19"/>
      <c r="H161" s="3">
        <v>417</v>
      </c>
      <c r="I161" s="3" t="s">
        <v>577</v>
      </c>
      <c r="K161" s="3" t="s">
        <v>193</v>
      </c>
      <c r="L161" s="3" t="s">
        <v>26</v>
      </c>
      <c r="M161" s="3">
        <v>10</v>
      </c>
      <c r="N161" s="182" t="str">
        <f t="shared" si="6"/>
        <v>○</v>
      </c>
      <c r="O161" s="182" t="str">
        <f t="shared" si="7"/>
        <v>○</v>
      </c>
    </row>
    <row r="162" spans="1:15" ht="18.75" customHeight="1" x14ac:dyDescent="0.15">
      <c r="A162" s="13" t="str">
        <f t="shared" si="8"/>
        <v>418a</v>
      </c>
      <c r="B162" s="14">
        <v>418</v>
      </c>
      <c r="C162" s="29" t="s">
        <v>269</v>
      </c>
      <c r="D162" s="22" t="s">
        <v>49</v>
      </c>
      <c r="E162" s="2" t="s">
        <v>270</v>
      </c>
      <c r="F162" s="25">
        <v>15</v>
      </c>
      <c r="G162" s="19"/>
      <c r="H162" s="3">
        <v>418</v>
      </c>
      <c r="I162" s="3" t="s">
        <v>269</v>
      </c>
      <c r="K162" s="3" t="s">
        <v>89</v>
      </c>
      <c r="L162" s="3" t="s">
        <v>270</v>
      </c>
      <c r="M162" s="3">
        <v>15</v>
      </c>
      <c r="N162" s="182" t="str">
        <f t="shared" si="6"/>
        <v>○</v>
      </c>
      <c r="O162" s="182" t="str">
        <f t="shared" si="7"/>
        <v>○</v>
      </c>
    </row>
    <row r="163" spans="1:15" ht="18.75" customHeight="1" x14ac:dyDescent="0.15">
      <c r="A163" s="13" t="str">
        <f t="shared" si="8"/>
        <v>418b</v>
      </c>
      <c r="B163" s="14">
        <v>418</v>
      </c>
      <c r="C163" s="29" t="s">
        <v>269</v>
      </c>
      <c r="D163" s="22" t="s">
        <v>46</v>
      </c>
      <c r="E163" s="2" t="s">
        <v>271</v>
      </c>
      <c r="F163" s="25">
        <v>10</v>
      </c>
      <c r="G163" s="19"/>
      <c r="H163" s="3">
        <v>418</v>
      </c>
      <c r="I163" s="3" t="s">
        <v>269</v>
      </c>
      <c r="K163" s="3" t="s">
        <v>193</v>
      </c>
      <c r="L163" s="3" t="s">
        <v>271</v>
      </c>
      <c r="M163" s="3">
        <v>10</v>
      </c>
      <c r="N163" s="182" t="str">
        <f t="shared" si="6"/>
        <v>○</v>
      </c>
      <c r="O163" s="182" t="str">
        <f t="shared" si="7"/>
        <v>○</v>
      </c>
    </row>
    <row r="164" spans="1:15" ht="18.75" customHeight="1" x14ac:dyDescent="0.15">
      <c r="A164" s="13" t="str">
        <f t="shared" si="8"/>
        <v>418c</v>
      </c>
      <c r="B164" s="14">
        <v>418</v>
      </c>
      <c r="C164" s="29" t="s">
        <v>269</v>
      </c>
      <c r="D164" s="22" t="s">
        <v>47</v>
      </c>
      <c r="E164" s="2" t="s">
        <v>272</v>
      </c>
      <c r="F164" s="25">
        <v>8</v>
      </c>
      <c r="G164" s="19"/>
      <c r="H164" s="3">
        <v>418</v>
      </c>
      <c r="I164" s="3" t="s">
        <v>269</v>
      </c>
      <c r="K164" s="3" t="s">
        <v>90</v>
      </c>
      <c r="L164" s="3" t="s">
        <v>272</v>
      </c>
      <c r="M164" s="3">
        <v>8</v>
      </c>
      <c r="N164" s="182" t="str">
        <f t="shared" si="6"/>
        <v>○</v>
      </c>
      <c r="O164" s="182" t="str">
        <f t="shared" si="7"/>
        <v>○</v>
      </c>
    </row>
    <row r="165" spans="1:15" ht="18.75" customHeight="1" x14ac:dyDescent="0.15">
      <c r="A165" s="13" t="str">
        <f t="shared" si="8"/>
        <v>418d</v>
      </c>
      <c r="B165" s="14">
        <v>418</v>
      </c>
      <c r="C165" s="29" t="s">
        <v>269</v>
      </c>
      <c r="D165" s="22" t="s">
        <v>48</v>
      </c>
      <c r="E165" s="2" t="s">
        <v>273</v>
      </c>
      <c r="F165" s="25">
        <v>5</v>
      </c>
      <c r="G165" s="19"/>
      <c r="H165" s="3">
        <v>418</v>
      </c>
      <c r="I165" s="3" t="s">
        <v>269</v>
      </c>
      <c r="K165" s="3" t="s">
        <v>194</v>
      </c>
      <c r="L165" s="3" t="s">
        <v>273</v>
      </c>
      <c r="M165" s="3">
        <v>5</v>
      </c>
      <c r="N165" s="182" t="str">
        <f t="shared" si="6"/>
        <v>○</v>
      </c>
      <c r="O165" s="182" t="str">
        <f t="shared" si="7"/>
        <v>○</v>
      </c>
    </row>
    <row r="166" spans="1:15" ht="18.75" customHeight="1" x14ac:dyDescent="0.15">
      <c r="A166" s="13" t="str">
        <f t="shared" si="8"/>
        <v>419a</v>
      </c>
      <c r="B166" s="14">
        <v>419</v>
      </c>
      <c r="C166" s="29" t="s">
        <v>286</v>
      </c>
      <c r="D166" s="22" t="s">
        <v>49</v>
      </c>
      <c r="E166" s="2" t="s">
        <v>51</v>
      </c>
      <c r="F166" s="25">
        <v>15</v>
      </c>
      <c r="G166" s="19"/>
      <c r="H166" s="3">
        <v>419</v>
      </c>
      <c r="I166" s="3" t="s">
        <v>348</v>
      </c>
      <c r="K166" s="3" t="s">
        <v>89</v>
      </c>
      <c r="L166" s="3" t="s">
        <v>285</v>
      </c>
      <c r="M166" s="3">
        <v>15</v>
      </c>
      <c r="N166" s="182" t="str">
        <f t="shared" si="6"/>
        <v>○</v>
      </c>
      <c r="O166" s="182" t="str">
        <f t="shared" si="7"/>
        <v>○</v>
      </c>
    </row>
    <row r="167" spans="1:15" ht="18.75" customHeight="1" x14ac:dyDescent="0.15">
      <c r="A167" s="13" t="str">
        <f t="shared" si="8"/>
        <v>419b</v>
      </c>
      <c r="B167" s="14">
        <v>419</v>
      </c>
      <c r="C167" s="29" t="s">
        <v>286</v>
      </c>
      <c r="D167" s="22" t="s">
        <v>46</v>
      </c>
      <c r="E167" s="2" t="s">
        <v>52</v>
      </c>
      <c r="F167" s="25">
        <v>10</v>
      </c>
      <c r="G167" s="19"/>
      <c r="H167" s="3">
        <v>419</v>
      </c>
      <c r="I167" s="3" t="s">
        <v>348</v>
      </c>
      <c r="K167" s="3" t="s">
        <v>193</v>
      </c>
      <c r="L167" s="3" t="s">
        <v>52</v>
      </c>
      <c r="M167" s="3">
        <v>10</v>
      </c>
      <c r="N167" s="182" t="str">
        <f t="shared" si="6"/>
        <v>○</v>
      </c>
      <c r="O167" s="182" t="str">
        <f t="shared" si="7"/>
        <v>○</v>
      </c>
    </row>
    <row r="168" spans="1:15" ht="18.75" customHeight="1" x14ac:dyDescent="0.15">
      <c r="A168" s="13" t="str">
        <f t="shared" si="8"/>
        <v>419c</v>
      </c>
      <c r="B168" s="14">
        <v>419</v>
      </c>
      <c r="C168" s="29" t="s">
        <v>286</v>
      </c>
      <c r="D168" s="22" t="s">
        <v>47</v>
      </c>
      <c r="E168" s="2" t="s">
        <v>274</v>
      </c>
      <c r="F168" s="25">
        <v>8</v>
      </c>
      <c r="G168" s="19"/>
      <c r="H168" s="3">
        <v>419</v>
      </c>
      <c r="I168" s="3" t="s">
        <v>348</v>
      </c>
      <c r="K168" s="3" t="s">
        <v>90</v>
      </c>
      <c r="L168" s="3" t="s">
        <v>274</v>
      </c>
      <c r="M168" s="3">
        <v>8</v>
      </c>
      <c r="N168" s="182" t="str">
        <f t="shared" si="6"/>
        <v>○</v>
      </c>
      <c r="O168" s="182" t="str">
        <f t="shared" si="7"/>
        <v>○</v>
      </c>
    </row>
    <row r="169" spans="1:15" ht="18.75" customHeight="1" x14ac:dyDescent="0.15">
      <c r="A169" s="13" t="str">
        <f t="shared" si="8"/>
        <v>420a</v>
      </c>
      <c r="B169" s="14">
        <v>420</v>
      </c>
      <c r="C169" s="29" t="s">
        <v>362</v>
      </c>
      <c r="D169" s="22" t="s">
        <v>49</v>
      </c>
      <c r="E169" s="2" t="s">
        <v>363</v>
      </c>
      <c r="F169" s="25">
        <v>15</v>
      </c>
      <c r="G169" s="19"/>
      <c r="H169" s="3">
        <v>420</v>
      </c>
      <c r="I169" s="3" t="s">
        <v>415</v>
      </c>
      <c r="K169" s="3" t="s">
        <v>89</v>
      </c>
      <c r="L169" s="3" t="s">
        <v>416</v>
      </c>
      <c r="M169" s="3">
        <v>15</v>
      </c>
      <c r="N169" s="182" t="str">
        <f t="shared" si="6"/>
        <v>○</v>
      </c>
      <c r="O169" s="182" t="str">
        <f t="shared" si="7"/>
        <v>○</v>
      </c>
    </row>
    <row r="170" spans="1:15" ht="18.75" customHeight="1" x14ac:dyDescent="0.15">
      <c r="A170" s="13" t="str">
        <f t="shared" si="8"/>
        <v>420b</v>
      </c>
      <c r="B170" s="14">
        <v>420</v>
      </c>
      <c r="C170" s="29" t="s">
        <v>362</v>
      </c>
      <c r="D170" s="22" t="s">
        <v>46</v>
      </c>
      <c r="E170" s="2" t="s">
        <v>364</v>
      </c>
      <c r="F170" s="25">
        <v>10</v>
      </c>
      <c r="G170" s="19"/>
      <c r="H170" s="3">
        <v>420</v>
      </c>
      <c r="I170" s="3" t="s">
        <v>415</v>
      </c>
      <c r="K170" s="3" t="s">
        <v>193</v>
      </c>
      <c r="L170" s="3" t="s">
        <v>578</v>
      </c>
      <c r="M170" s="3">
        <v>10</v>
      </c>
      <c r="N170" s="182" t="str">
        <f t="shared" si="6"/>
        <v>○</v>
      </c>
      <c r="O170" s="182" t="str">
        <f t="shared" si="7"/>
        <v>○</v>
      </c>
    </row>
    <row r="171" spans="1:15" ht="18.75" customHeight="1" x14ac:dyDescent="0.15">
      <c r="A171" s="13" t="str">
        <f t="shared" si="8"/>
        <v>420c</v>
      </c>
      <c r="B171" s="14">
        <v>420</v>
      </c>
      <c r="C171" s="29" t="s">
        <v>362</v>
      </c>
      <c r="D171" s="22" t="s">
        <v>47</v>
      </c>
      <c r="E171" s="2" t="s">
        <v>52</v>
      </c>
      <c r="F171" s="25">
        <v>8</v>
      </c>
      <c r="G171" s="19"/>
      <c r="H171" s="3">
        <v>420</v>
      </c>
      <c r="I171" s="3" t="s">
        <v>415</v>
      </c>
      <c r="K171" s="3" t="s">
        <v>90</v>
      </c>
      <c r="L171" s="3" t="s">
        <v>52</v>
      </c>
      <c r="M171" s="3">
        <v>8</v>
      </c>
      <c r="N171" s="182" t="str">
        <f t="shared" si="6"/>
        <v>○</v>
      </c>
      <c r="O171" s="182" t="str">
        <f t="shared" si="7"/>
        <v>○</v>
      </c>
    </row>
    <row r="172" spans="1:15" ht="18.75" customHeight="1" x14ac:dyDescent="0.15">
      <c r="A172" s="13" t="str">
        <f t="shared" si="8"/>
        <v>420d</v>
      </c>
      <c r="B172" s="14">
        <v>420</v>
      </c>
      <c r="C172" s="29" t="s">
        <v>362</v>
      </c>
      <c r="D172" s="22" t="s">
        <v>48</v>
      </c>
      <c r="E172" s="2" t="s">
        <v>274</v>
      </c>
      <c r="F172" s="25">
        <v>5</v>
      </c>
      <c r="G172" s="19"/>
      <c r="H172" s="3">
        <v>420</v>
      </c>
      <c r="I172" s="3" t="s">
        <v>415</v>
      </c>
      <c r="K172" s="3" t="s">
        <v>194</v>
      </c>
      <c r="L172" s="3" t="s">
        <v>274</v>
      </c>
      <c r="M172" s="3">
        <v>5</v>
      </c>
      <c r="N172" s="182" t="str">
        <f t="shared" si="6"/>
        <v>○</v>
      </c>
      <c r="O172" s="182" t="str">
        <f t="shared" si="7"/>
        <v>○</v>
      </c>
    </row>
    <row r="173" spans="1:15" ht="18.75" customHeight="1" x14ac:dyDescent="0.15">
      <c r="A173" s="13" t="str">
        <f t="shared" si="8"/>
        <v>421a</v>
      </c>
      <c r="B173" s="14">
        <v>421</v>
      </c>
      <c r="C173" s="29" t="s">
        <v>290</v>
      </c>
      <c r="D173" s="22" t="s">
        <v>49</v>
      </c>
      <c r="E173" s="2" t="s">
        <v>365</v>
      </c>
      <c r="F173" s="25">
        <v>10</v>
      </c>
      <c r="G173" s="19"/>
      <c r="H173" s="3">
        <v>421</v>
      </c>
      <c r="I173" s="3" t="s">
        <v>350</v>
      </c>
      <c r="K173" s="3" t="s">
        <v>89</v>
      </c>
      <c r="L173" s="3" t="s">
        <v>418</v>
      </c>
      <c r="M173" s="3">
        <v>10</v>
      </c>
      <c r="N173" s="182" t="str">
        <f t="shared" si="6"/>
        <v>○</v>
      </c>
      <c r="O173" s="182" t="str">
        <f t="shared" si="7"/>
        <v>○</v>
      </c>
    </row>
    <row r="174" spans="1:15" ht="18.75" customHeight="1" x14ac:dyDescent="0.15">
      <c r="A174" s="13" t="str">
        <f t="shared" si="8"/>
        <v>421b</v>
      </c>
      <c r="B174" s="14">
        <v>421</v>
      </c>
      <c r="C174" s="29" t="s">
        <v>290</v>
      </c>
      <c r="D174" s="22" t="s">
        <v>46</v>
      </c>
      <c r="E174" s="2" t="s">
        <v>366</v>
      </c>
      <c r="F174" s="25">
        <v>8</v>
      </c>
      <c r="G174" s="19"/>
      <c r="H174" s="3">
        <v>421</v>
      </c>
      <c r="I174" s="3" t="s">
        <v>350</v>
      </c>
      <c r="K174" s="3" t="s">
        <v>193</v>
      </c>
      <c r="L174" s="3" t="s">
        <v>419</v>
      </c>
      <c r="M174" s="3">
        <v>8</v>
      </c>
      <c r="N174" s="182" t="str">
        <f t="shared" si="6"/>
        <v>○</v>
      </c>
      <c r="O174" s="182" t="str">
        <f t="shared" si="7"/>
        <v>○</v>
      </c>
    </row>
    <row r="175" spans="1:15" ht="18.75" customHeight="1" x14ac:dyDescent="0.15">
      <c r="A175" s="13" t="str">
        <f t="shared" si="8"/>
        <v>421c</v>
      </c>
      <c r="B175" s="14">
        <v>421</v>
      </c>
      <c r="C175" s="29" t="s">
        <v>287</v>
      </c>
      <c r="D175" s="22" t="s">
        <v>47</v>
      </c>
      <c r="E175" s="2" t="s">
        <v>368</v>
      </c>
      <c r="F175" s="25">
        <v>5</v>
      </c>
      <c r="G175" s="19"/>
      <c r="H175" s="3">
        <v>421</v>
      </c>
      <c r="I175" s="3" t="s">
        <v>350</v>
      </c>
      <c r="K175" s="3" t="s">
        <v>90</v>
      </c>
      <c r="L175" s="3" t="s">
        <v>420</v>
      </c>
      <c r="M175" s="3">
        <v>5</v>
      </c>
      <c r="N175" s="182" t="str">
        <f t="shared" si="6"/>
        <v>○</v>
      </c>
      <c r="O175" s="182" t="str">
        <f t="shared" si="7"/>
        <v>○</v>
      </c>
    </row>
    <row r="176" spans="1:15" ht="18.75" customHeight="1" x14ac:dyDescent="0.15">
      <c r="A176" s="13" t="str">
        <f t="shared" si="8"/>
        <v>422a</v>
      </c>
      <c r="B176" s="14">
        <v>422</v>
      </c>
      <c r="C176" s="29" t="s">
        <v>291</v>
      </c>
      <c r="D176" s="22" t="s">
        <v>49</v>
      </c>
      <c r="E176" s="2" t="s">
        <v>277</v>
      </c>
      <c r="F176" s="25">
        <v>5</v>
      </c>
      <c r="G176" s="19"/>
      <c r="H176" s="3">
        <v>422</v>
      </c>
      <c r="I176" s="3" t="s">
        <v>276</v>
      </c>
      <c r="K176" s="3" t="s">
        <v>89</v>
      </c>
      <c r="L176" s="3" t="s">
        <v>277</v>
      </c>
      <c r="M176" s="3">
        <v>5</v>
      </c>
      <c r="N176" s="182" t="str">
        <f t="shared" si="6"/>
        <v>○</v>
      </c>
      <c r="O176" s="182" t="str">
        <f t="shared" si="7"/>
        <v>○</v>
      </c>
    </row>
    <row r="177" spans="1:15" ht="18.75" customHeight="1" x14ac:dyDescent="0.15">
      <c r="A177" s="13" t="str">
        <f t="shared" si="8"/>
        <v>423a</v>
      </c>
      <c r="B177" s="14">
        <v>423</v>
      </c>
      <c r="C177" s="29" t="s">
        <v>292</v>
      </c>
      <c r="D177" s="22" t="s">
        <v>49</v>
      </c>
      <c r="E177" s="2" t="s">
        <v>278</v>
      </c>
      <c r="F177" s="25">
        <v>10</v>
      </c>
      <c r="G177" s="19"/>
      <c r="H177" s="3">
        <v>423</v>
      </c>
      <c r="I177" s="3" t="s">
        <v>351</v>
      </c>
      <c r="K177" s="3" t="s">
        <v>89</v>
      </c>
      <c r="L177" s="3" t="s">
        <v>278</v>
      </c>
      <c r="M177" s="3">
        <v>10</v>
      </c>
      <c r="N177" s="182" t="str">
        <f t="shared" si="6"/>
        <v>○</v>
      </c>
      <c r="O177" s="182" t="str">
        <f t="shared" si="7"/>
        <v>○</v>
      </c>
    </row>
    <row r="178" spans="1:15" ht="18.75" customHeight="1" x14ac:dyDescent="0.15">
      <c r="A178" s="13" t="str">
        <f t="shared" si="8"/>
        <v>423b</v>
      </c>
      <c r="B178" s="14">
        <v>423</v>
      </c>
      <c r="C178" s="29" t="s">
        <v>288</v>
      </c>
      <c r="D178" s="22" t="s">
        <v>46</v>
      </c>
      <c r="E178" s="2" t="s">
        <v>289</v>
      </c>
      <c r="F178" s="25">
        <v>8</v>
      </c>
      <c r="G178" s="19"/>
      <c r="H178" s="3">
        <v>423</v>
      </c>
      <c r="I178" s="3" t="s">
        <v>351</v>
      </c>
      <c r="K178" s="3" t="s">
        <v>193</v>
      </c>
      <c r="L178" s="3" t="s">
        <v>279</v>
      </c>
      <c r="M178" s="3">
        <v>8</v>
      </c>
      <c r="N178" s="182" t="str">
        <f t="shared" si="6"/>
        <v>○</v>
      </c>
      <c r="O178" s="182" t="str">
        <f t="shared" si="7"/>
        <v>○</v>
      </c>
    </row>
    <row r="179" spans="1:15" ht="18.75" customHeight="1" x14ac:dyDescent="0.15">
      <c r="A179" s="13" t="str">
        <f t="shared" si="8"/>
        <v>423c</v>
      </c>
      <c r="B179" s="14">
        <v>423</v>
      </c>
      <c r="C179" s="29" t="s">
        <v>288</v>
      </c>
      <c r="D179" s="22" t="s">
        <v>47</v>
      </c>
      <c r="E179" s="2" t="s">
        <v>367</v>
      </c>
      <c r="F179" s="25">
        <v>5</v>
      </c>
      <c r="G179" s="19"/>
      <c r="H179" s="3">
        <v>423</v>
      </c>
      <c r="I179" s="3" t="s">
        <v>351</v>
      </c>
      <c r="K179" s="3" t="s">
        <v>90</v>
      </c>
      <c r="L179" s="3" t="s">
        <v>275</v>
      </c>
      <c r="M179" s="3">
        <v>5</v>
      </c>
      <c r="N179" s="182" t="str">
        <f t="shared" si="6"/>
        <v>○</v>
      </c>
      <c r="O179" s="182" t="str">
        <f t="shared" si="7"/>
        <v>○</v>
      </c>
    </row>
    <row r="180" spans="1:15" ht="18.75" customHeight="1" x14ac:dyDescent="0.15">
      <c r="A180" s="93" t="s">
        <v>503</v>
      </c>
      <c r="B180" s="14">
        <v>424</v>
      </c>
      <c r="C180" s="29" t="s">
        <v>474</v>
      </c>
      <c r="D180" s="22" t="s">
        <v>49</v>
      </c>
      <c r="E180" s="2" t="s">
        <v>473</v>
      </c>
      <c r="F180" s="25">
        <v>8</v>
      </c>
      <c r="G180" s="19"/>
      <c r="H180" s="3">
        <v>424</v>
      </c>
      <c r="I180" s="3" t="s">
        <v>474</v>
      </c>
      <c r="K180" s="3" t="s">
        <v>89</v>
      </c>
      <c r="L180" s="3" t="s">
        <v>473</v>
      </c>
      <c r="M180" s="3">
        <v>8</v>
      </c>
      <c r="N180" s="182" t="str">
        <f t="shared" si="6"/>
        <v>○</v>
      </c>
      <c r="O180" s="182" t="str">
        <f t="shared" si="7"/>
        <v>○</v>
      </c>
    </row>
    <row r="181" spans="1:15" ht="18.75" customHeight="1" x14ac:dyDescent="0.15">
      <c r="A181" s="93" t="s">
        <v>504</v>
      </c>
      <c r="B181" s="14">
        <v>424</v>
      </c>
      <c r="C181" s="29" t="s">
        <v>474</v>
      </c>
      <c r="D181" s="22" t="s">
        <v>46</v>
      </c>
      <c r="E181" s="2" t="s">
        <v>475</v>
      </c>
      <c r="F181" s="25">
        <v>5</v>
      </c>
      <c r="G181" s="19"/>
      <c r="H181" s="3">
        <v>424</v>
      </c>
      <c r="I181" s="3" t="s">
        <v>474</v>
      </c>
      <c r="K181" s="3" t="s">
        <v>193</v>
      </c>
      <c r="L181" s="3" t="s">
        <v>475</v>
      </c>
      <c r="M181" s="3">
        <v>5</v>
      </c>
      <c r="N181" s="182" t="str">
        <f t="shared" si="6"/>
        <v>○</v>
      </c>
      <c r="O181" s="182" t="str">
        <f t="shared" si="7"/>
        <v>○</v>
      </c>
    </row>
    <row r="182" spans="1:15" ht="18.75" customHeight="1" x14ac:dyDescent="0.15">
      <c r="A182" s="93" t="s">
        <v>505</v>
      </c>
      <c r="B182" s="14">
        <v>424</v>
      </c>
      <c r="C182" s="29" t="s">
        <v>474</v>
      </c>
      <c r="D182" s="22" t="s">
        <v>47</v>
      </c>
      <c r="E182" s="2" t="s">
        <v>476</v>
      </c>
      <c r="F182" s="25">
        <v>3</v>
      </c>
      <c r="G182" s="19"/>
      <c r="H182" s="3">
        <v>424</v>
      </c>
      <c r="I182" s="3" t="s">
        <v>474</v>
      </c>
      <c r="K182" s="3" t="s">
        <v>90</v>
      </c>
      <c r="L182" s="3" t="s">
        <v>476</v>
      </c>
      <c r="M182" s="3">
        <v>3</v>
      </c>
      <c r="N182" s="182" t="str">
        <f t="shared" si="6"/>
        <v>○</v>
      </c>
      <c r="O182" s="182" t="str">
        <f t="shared" si="7"/>
        <v>○</v>
      </c>
    </row>
    <row r="183" spans="1:15" ht="18.75" customHeight="1" x14ac:dyDescent="0.15">
      <c r="A183" s="13" t="str">
        <f t="shared" si="8"/>
        <v>501a</v>
      </c>
      <c r="B183" s="14">
        <v>501</v>
      </c>
      <c r="C183" s="29" t="s">
        <v>177</v>
      </c>
      <c r="D183" s="22" t="s">
        <v>49</v>
      </c>
      <c r="E183" s="2" t="s">
        <v>175</v>
      </c>
      <c r="F183" s="25">
        <v>15</v>
      </c>
      <c r="G183" s="19"/>
      <c r="H183" s="3">
        <v>501</v>
      </c>
      <c r="I183" s="3" t="s">
        <v>579</v>
      </c>
      <c r="K183" s="3" t="s">
        <v>89</v>
      </c>
      <c r="L183" s="3" t="s">
        <v>126</v>
      </c>
      <c r="M183" s="3">
        <v>15</v>
      </c>
      <c r="N183" s="182" t="str">
        <f t="shared" si="6"/>
        <v>○</v>
      </c>
      <c r="O183" s="182" t="str">
        <f t="shared" si="7"/>
        <v>○</v>
      </c>
    </row>
    <row r="184" spans="1:15" ht="18.75" customHeight="1" x14ac:dyDescent="0.15">
      <c r="A184" s="13" t="str">
        <f t="shared" si="8"/>
        <v>501b</v>
      </c>
      <c r="B184" s="14">
        <v>501</v>
      </c>
      <c r="C184" s="29" t="s">
        <v>177</v>
      </c>
      <c r="D184" s="22" t="s">
        <v>46</v>
      </c>
      <c r="E184" s="24" t="s">
        <v>176</v>
      </c>
      <c r="F184" s="25">
        <v>8</v>
      </c>
      <c r="G184" s="19"/>
      <c r="H184" s="3">
        <v>501</v>
      </c>
      <c r="I184" s="3" t="s">
        <v>579</v>
      </c>
      <c r="K184" s="3" t="s">
        <v>193</v>
      </c>
      <c r="L184" s="3" t="s">
        <v>26</v>
      </c>
      <c r="M184" s="3">
        <v>8</v>
      </c>
      <c r="N184" s="182" t="str">
        <f t="shared" si="6"/>
        <v>○</v>
      </c>
      <c r="O184" s="182" t="str">
        <f t="shared" si="7"/>
        <v>○</v>
      </c>
    </row>
    <row r="185" spans="1:15" ht="18.75" customHeight="1" x14ac:dyDescent="0.15">
      <c r="A185" s="13" t="str">
        <f t="shared" si="8"/>
        <v>501c</v>
      </c>
      <c r="B185" s="14">
        <v>501</v>
      </c>
      <c r="C185" s="29" t="s">
        <v>177</v>
      </c>
      <c r="D185" s="22" t="s">
        <v>47</v>
      </c>
      <c r="E185" s="2" t="s">
        <v>178</v>
      </c>
      <c r="F185" s="25">
        <v>3</v>
      </c>
      <c r="G185" s="19"/>
      <c r="H185" s="3">
        <v>501</v>
      </c>
      <c r="I185" s="3" t="s">
        <v>579</v>
      </c>
      <c r="K185" s="3" t="s">
        <v>90</v>
      </c>
      <c r="L185" s="3" t="s">
        <v>59</v>
      </c>
      <c r="M185" s="3">
        <v>3</v>
      </c>
      <c r="N185" s="182" t="str">
        <f t="shared" si="6"/>
        <v>○</v>
      </c>
      <c r="O185" s="182" t="str">
        <f t="shared" si="7"/>
        <v>○</v>
      </c>
    </row>
    <row r="186" spans="1:15" ht="18.75" customHeight="1" x14ac:dyDescent="0.15">
      <c r="A186" s="13" t="str">
        <f t="shared" si="8"/>
        <v>502a</v>
      </c>
      <c r="B186" s="14">
        <v>502</v>
      </c>
      <c r="C186" s="23" t="s">
        <v>223</v>
      </c>
      <c r="D186" s="22" t="s">
        <v>49</v>
      </c>
      <c r="E186" s="24"/>
      <c r="F186" s="25">
        <v>8</v>
      </c>
      <c r="G186" s="19"/>
      <c r="H186" s="3">
        <v>502</v>
      </c>
      <c r="I186" s="3" t="s">
        <v>580</v>
      </c>
      <c r="K186" s="3" t="s">
        <v>89</v>
      </c>
      <c r="M186" s="3">
        <v>8</v>
      </c>
      <c r="N186" s="182" t="str">
        <f t="shared" si="6"/>
        <v>○</v>
      </c>
      <c r="O186" s="182" t="str">
        <f t="shared" si="7"/>
        <v>○</v>
      </c>
    </row>
    <row r="187" spans="1:15" ht="18.75" customHeight="1" x14ac:dyDescent="0.15">
      <c r="A187" s="13" t="str">
        <f t="shared" si="8"/>
        <v>503a</v>
      </c>
      <c r="B187" s="14">
        <v>503</v>
      </c>
      <c r="C187" s="23" t="s">
        <v>88</v>
      </c>
      <c r="D187" s="22" t="s">
        <v>49</v>
      </c>
      <c r="E187" s="24" t="s">
        <v>175</v>
      </c>
      <c r="F187" s="25">
        <v>15</v>
      </c>
      <c r="G187" s="19"/>
      <c r="H187" s="3">
        <v>503</v>
      </c>
      <c r="I187" s="3" t="s">
        <v>313</v>
      </c>
      <c r="K187" s="3" t="s">
        <v>89</v>
      </c>
      <c r="L187" s="3" t="s">
        <v>43</v>
      </c>
      <c r="M187" s="3">
        <v>15</v>
      </c>
      <c r="N187" s="182" t="str">
        <f t="shared" si="6"/>
        <v>○</v>
      </c>
      <c r="O187" s="182" t="str">
        <f t="shared" si="7"/>
        <v>○</v>
      </c>
    </row>
    <row r="188" spans="1:15" ht="18.75" customHeight="1" x14ac:dyDescent="0.15">
      <c r="A188" s="13" t="str">
        <f t="shared" si="8"/>
        <v>503b</v>
      </c>
      <c r="B188" s="14">
        <v>503</v>
      </c>
      <c r="C188" s="23" t="s">
        <v>88</v>
      </c>
      <c r="D188" s="22" t="s">
        <v>46</v>
      </c>
      <c r="E188" s="24" t="s">
        <v>179</v>
      </c>
      <c r="F188" s="25">
        <v>10</v>
      </c>
      <c r="G188" s="19"/>
      <c r="H188" s="3">
        <v>503</v>
      </c>
      <c r="I188" s="3" t="s">
        <v>313</v>
      </c>
      <c r="K188" s="3" t="s">
        <v>193</v>
      </c>
      <c r="L188" s="3" t="s">
        <v>581</v>
      </c>
      <c r="M188" s="3">
        <v>10</v>
      </c>
      <c r="N188" s="182" t="str">
        <f t="shared" si="6"/>
        <v>○</v>
      </c>
      <c r="O188" s="182" t="str">
        <f t="shared" si="7"/>
        <v>○</v>
      </c>
    </row>
    <row r="189" spans="1:15" ht="18.75" customHeight="1" x14ac:dyDescent="0.15">
      <c r="A189" s="13" t="str">
        <f t="shared" si="8"/>
        <v>503c</v>
      </c>
      <c r="B189" s="14">
        <v>503</v>
      </c>
      <c r="C189" s="23" t="s">
        <v>88</v>
      </c>
      <c r="D189" s="22" t="s">
        <v>47</v>
      </c>
      <c r="E189" s="24" t="s">
        <v>301</v>
      </c>
      <c r="F189" s="25">
        <v>8</v>
      </c>
      <c r="G189" s="19"/>
      <c r="H189" s="3">
        <v>503</v>
      </c>
      <c r="I189" s="3" t="s">
        <v>313</v>
      </c>
      <c r="K189" s="3" t="s">
        <v>90</v>
      </c>
      <c r="L189" s="3" t="s">
        <v>314</v>
      </c>
      <c r="M189" s="3">
        <v>8</v>
      </c>
      <c r="N189" s="182" t="str">
        <f t="shared" si="6"/>
        <v>○</v>
      </c>
      <c r="O189" s="182" t="str">
        <f t="shared" si="7"/>
        <v>○</v>
      </c>
    </row>
    <row r="190" spans="1:15" ht="18.75" customHeight="1" x14ac:dyDescent="0.35">
      <c r="A190" s="13" t="str">
        <f t="shared" si="8"/>
        <v>503d1</v>
      </c>
      <c r="B190" s="14">
        <v>503</v>
      </c>
      <c r="C190" s="23" t="s">
        <v>88</v>
      </c>
      <c r="D190" s="22" t="s">
        <v>299</v>
      </c>
      <c r="E190" s="24" t="s">
        <v>303</v>
      </c>
      <c r="F190" s="25">
        <v>5</v>
      </c>
      <c r="G190" s="19"/>
      <c r="H190" s="3">
        <v>503</v>
      </c>
      <c r="I190" s="3" t="s">
        <v>313</v>
      </c>
      <c r="K190" s="3" t="s">
        <v>194</v>
      </c>
      <c r="L190" s="3" t="s">
        <v>352</v>
      </c>
      <c r="M190" s="3">
        <v>5</v>
      </c>
      <c r="N190" s="182" t="str">
        <f t="shared" si="6"/>
        <v>○</v>
      </c>
      <c r="O190" s="182" t="str">
        <f t="shared" si="7"/>
        <v>○</v>
      </c>
    </row>
    <row r="191" spans="1:15" ht="18.75" customHeight="1" x14ac:dyDescent="0.15">
      <c r="A191" s="13" t="str">
        <f t="shared" si="8"/>
        <v>503d2</v>
      </c>
      <c r="B191" s="14">
        <v>503</v>
      </c>
      <c r="C191" s="23" t="s">
        <v>88</v>
      </c>
      <c r="D191" s="22" t="s">
        <v>300</v>
      </c>
      <c r="E191" s="24" t="s">
        <v>302</v>
      </c>
      <c r="F191" s="25">
        <v>5</v>
      </c>
      <c r="G191" s="19"/>
      <c r="H191" s="3">
        <v>503</v>
      </c>
      <c r="I191" s="3" t="s">
        <v>313</v>
      </c>
      <c r="L191" s="3" t="s">
        <v>582</v>
      </c>
      <c r="M191" s="3">
        <v>5</v>
      </c>
      <c r="N191" s="182" t="str">
        <f t="shared" si="6"/>
        <v>○</v>
      </c>
      <c r="O191" s="182" t="str">
        <f t="shared" si="7"/>
        <v>○</v>
      </c>
    </row>
    <row r="192" spans="1:15" ht="18.75" customHeight="1" x14ac:dyDescent="0.35">
      <c r="A192" s="13" t="str">
        <f t="shared" si="8"/>
        <v>503e</v>
      </c>
      <c r="B192" s="14">
        <v>503</v>
      </c>
      <c r="C192" s="23" t="s">
        <v>88</v>
      </c>
      <c r="D192" s="22" t="s">
        <v>50</v>
      </c>
      <c r="E192" s="24" t="s">
        <v>304</v>
      </c>
      <c r="F192" s="25">
        <v>3</v>
      </c>
      <c r="G192" s="19"/>
      <c r="H192" s="3">
        <v>503</v>
      </c>
      <c r="I192" s="3" t="s">
        <v>313</v>
      </c>
      <c r="K192" s="3" t="s">
        <v>197</v>
      </c>
      <c r="L192" s="3" t="s">
        <v>353</v>
      </c>
      <c r="M192" s="3">
        <v>3</v>
      </c>
      <c r="N192" s="182" t="str">
        <f t="shared" si="6"/>
        <v>○</v>
      </c>
      <c r="O192" s="182" t="str">
        <f t="shared" si="7"/>
        <v>○</v>
      </c>
    </row>
    <row r="193" spans="1:15" ht="18.75" x14ac:dyDescent="0.15">
      <c r="A193" s="13" t="str">
        <f t="shared" si="8"/>
        <v>504a</v>
      </c>
      <c r="B193" s="14">
        <v>504</v>
      </c>
      <c r="C193" s="23" t="s">
        <v>108</v>
      </c>
      <c r="D193" s="22" t="s">
        <v>49</v>
      </c>
      <c r="E193" s="24" t="s">
        <v>180</v>
      </c>
      <c r="F193" s="25">
        <v>15</v>
      </c>
      <c r="G193" s="19"/>
      <c r="H193" s="3">
        <v>504</v>
      </c>
      <c r="I193" s="3" t="s">
        <v>583</v>
      </c>
      <c r="K193" s="3" t="s">
        <v>89</v>
      </c>
      <c r="L193" s="3" t="s">
        <v>44</v>
      </c>
      <c r="M193" s="3">
        <v>15</v>
      </c>
      <c r="N193" s="182" t="str">
        <f t="shared" si="6"/>
        <v>○</v>
      </c>
      <c r="O193" s="182" t="str">
        <f t="shared" si="7"/>
        <v>○</v>
      </c>
    </row>
    <row r="194" spans="1:15" ht="18.75" customHeight="1" x14ac:dyDescent="0.15">
      <c r="A194" s="13" t="str">
        <f t="shared" si="8"/>
        <v>505a</v>
      </c>
      <c r="B194" s="14">
        <v>505</v>
      </c>
      <c r="C194" s="23" t="s">
        <v>182</v>
      </c>
      <c r="D194" s="22" t="s">
        <v>49</v>
      </c>
      <c r="E194" s="24"/>
      <c r="F194" s="25">
        <v>15</v>
      </c>
      <c r="G194" s="19"/>
      <c r="H194" s="3">
        <v>505</v>
      </c>
      <c r="I194" s="3" t="s">
        <v>127</v>
      </c>
      <c r="K194" s="3" t="s">
        <v>89</v>
      </c>
      <c r="M194" s="3">
        <v>15</v>
      </c>
      <c r="N194" s="182" t="str">
        <f t="shared" si="6"/>
        <v>○</v>
      </c>
      <c r="O194" s="182" t="str">
        <f t="shared" si="7"/>
        <v>○</v>
      </c>
    </row>
    <row r="195" spans="1:15" ht="18.75" customHeight="1" x14ac:dyDescent="0.15">
      <c r="A195" s="13" t="str">
        <f t="shared" si="8"/>
        <v>506a</v>
      </c>
      <c r="B195" s="14">
        <v>506</v>
      </c>
      <c r="C195" s="23" t="s">
        <v>181</v>
      </c>
      <c r="D195" s="22" t="s">
        <v>49</v>
      </c>
      <c r="E195" s="24" t="s">
        <v>255</v>
      </c>
      <c r="F195" s="25">
        <v>15</v>
      </c>
      <c r="G195" s="19"/>
      <c r="H195" s="3">
        <v>506</v>
      </c>
      <c r="I195" s="3" t="s">
        <v>282</v>
      </c>
      <c r="K195" s="3" t="s">
        <v>89</v>
      </c>
      <c r="L195" s="3" t="s">
        <v>255</v>
      </c>
      <c r="M195" s="3">
        <v>15</v>
      </c>
      <c r="N195" s="182" t="str">
        <f t="shared" si="6"/>
        <v>○</v>
      </c>
      <c r="O195" s="182" t="str">
        <f t="shared" si="7"/>
        <v>○</v>
      </c>
    </row>
    <row r="196" spans="1:15" ht="18.75" customHeight="1" x14ac:dyDescent="0.15">
      <c r="A196" s="13" t="str">
        <f>B196&amp;D196</f>
        <v>506b</v>
      </c>
      <c r="B196" s="14">
        <v>506</v>
      </c>
      <c r="C196" s="23" t="s">
        <v>181</v>
      </c>
      <c r="D196" s="22" t="s">
        <v>46</v>
      </c>
      <c r="E196" s="24" t="s">
        <v>180</v>
      </c>
      <c r="F196" s="25">
        <v>10</v>
      </c>
      <c r="G196" s="19"/>
      <c r="H196" s="3">
        <v>506</v>
      </c>
      <c r="I196" s="3" t="s">
        <v>282</v>
      </c>
      <c r="K196" s="3" t="s">
        <v>193</v>
      </c>
      <c r="L196" s="3" t="s">
        <v>44</v>
      </c>
      <c r="M196" s="3">
        <v>10</v>
      </c>
      <c r="N196" s="182" t="str">
        <f t="shared" si="6"/>
        <v>○</v>
      </c>
      <c r="O196" s="182" t="str">
        <f t="shared" si="7"/>
        <v>○</v>
      </c>
    </row>
    <row r="197" spans="1:15" ht="18.75" customHeight="1" x14ac:dyDescent="0.15">
      <c r="A197" s="13" t="str">
        <f t="shared" si="8"/>
        <v>507a</v>
      </c>
      <c r="B197" s="14">
        <v>507</v>
      </c>
      <c r="C197" s="23" t="s">
        <v>224</v>
      </c>
      <c r="D197" s="22" t="s">
        <v>49</v>
      </c>
      <c r="E197" s="24" t="s">
        <v>77</v>
      </c>
      <c r="F197" s="25">
        <v>5</v>
      </c>
      <c r="G197" s="19"/>
      <c r="H197" s="3">
        <v>507</v>
      </c>
      <c r="I197" s="3" t="s">
        <v>128</v>
      </c>
      <c r="K197" s="3" t="s">
        <v>89</v>
      </c>
      <c r="L197" s="3" t="s">
        <v>66</v>
      </c>
      <c r="M197" s="3">
        <v>5</v>
      </c>
      <c r="N197" s="182" t="str">
        <f t="shared" si="6"/>
        <v>○</v>
      </c>
      <c r="O197" s="182" t="str">
        <f t="shared" si="7"/>
        <v>○</v>
      </c>
    </row>
    <row r="198" spans="1:15" ht="18.75" customHeight="1" x14ac:dyDescent="0.15">
      <c r="A198" s="13" t="str">
        <f t="shared" si="8"/>
        <v>508a</v>
      </c>
      <c r="B198" s="14">
        <v>508</v>
      </c>
      <c r="C198" s="23" t="s">
        <v>225</v>
      </c>
      <c r="D198" s="22" t="s">
        <v>49</v>
      </c>
      <c r="E198" s="24" t="s">
        <v>77</v>
      </c>
      <c r="F198" s="25">
        <v>5</v>
      </c>
      <c r="G198" s="19"/>
      <c r="H198" s="3">
        <v>508</v>
      </c>
      <c r="I198" s="179" t="s">
        <v>602</v>
      </c>
      <c r="K198" s="3" t="s">
        <v>89</v>
      </c>
      <c r="L198" s="3" t="s">
        <v>66</v>
      </c>
      <c r="M198" s="3">
        <v>5</v>
      </c>
      <c r="N198" s="182" t="str">
        <f t="shared" si="6"/>
        <v>○</v>
      </c>
      <c r="O198" s="182" t="str">
        <f t="shared" si="7"/>
        <v>○</v>
      </c>
    </row>
    <row r="199" spans="1:15" ht="18.75" customHeight="1" x14ac:dyDescent="0.15">
      <c r="A199" s="13" t="str">
        <f t="shared" si="8"/>
        <v>509a</v>
      </c>
      <c r="B199" s="14">
        <v>509</v>
      </c>
      <c r="C199" s="44" t="s">
        <v>226</v>
      </c>
      <c r="D199" s="22" t="s">
        <v>49</v>
      </c>
      <c r="E199" s="2" t="s">
        <v>77</v>
      </c>
      <c r="F199" s="25">
        <v>5</v>
      </c>
      <c r="G199" s="19"/>
      <c r="H199" s="3">
        <v>509</v>
      </c>
      <c r="I199" s="3" t="s">
        <v>129</v>
      </c>
      <c r="K199" s="3" t="s">
        <v>89</v>
      </c>
      <c r="L199" s="3" t="s">
        <v>66</v>
      </c>
      <c r="M199" s="3">
        <v>5</v>
      </c>
      <c r="N199" s="182" t="str">
        <f t="shared" si="6"/>
        <v>○</v>
      </c>
      <c r="O199" s="182" t="str">
        <f t="shared" si="7"/>
        <v>○</v>
      </c>
    </row>
    <row r="200" spans="1:15" ht="18.75" x14ac:dyDescent="0.15">
      <c r="A200" s="13" t="str">
        <f t="shared" si="8"/>
        <v>510a</v>
      </c>
      <c r="B200" s="14">
        <v>510</v>
      </c>
      <c r="C200" s="15" t="s">
        <v>227</v>
      </c>
      <c r="D200" s="22" t="s">
        <v>49</v>
      </c>
      <c r="E200" s="24"/>
      <c r="F200" s="25">
        <v>8</v>
      </c>
      <c r="G200" s="19"/>
      <c r="H200" s="3">
        <v>510</v>
      </c>
      <c r="I200" s="179" t="s">
        <v>603</v>
      </c>
      <c r="K200" s="3" t="s">
        <v>89</v>
      </c>
      <c r="M200" s="3">
        <v>8</v>
      </c>
      <c r="N200" s="182" t="str">
        <f t="shared" ref="N200:N263" si="9">IF(B200=H200,"○","×")</f>
        <v>○</v>
      </c>
      <c r="O200" s="182" t="str">
        <f t="shared" ref="O200:O263" si="10">IF(F200=M200,"○","×")</f>
        <v>○</v>
      </c>
    </row>
    <row r="201" spans="1:15" ht="18.75" customHeight="1" x14ac:dyDescent="0.15">
      <c r="A201" s="13" t="str">
        <f t="shared" si="8"/>
        <v>511a</v>
      </c>
      <c r="B201" s="14">
        <v>511</v>
      </c>
      <c r="C201" s="15" t="s">
        <v>130</v>
      </c>
      <c r="D201" s="22" t="s">
        <v>49</v>
      </c>
      <c r="E201" s="24"/>
      <c r="F201" s="25">
        <v>1</v>
      </c>
      <c r="G201" s="19"/>
      <c r="H201" s="3">
        <v>511</v>
      </c>
      <c r="I201" s="3" t="s">
        <v>584</v>
      </c>
      <c r="K201" s="3" t="s">
        <v>89</v>
      </c>
      <c r="M201" s="3">
        <v>1</v>
      </c>
      <c r="N201" s="182" t="str">
        <f t="shared" si="9"/>
        <v>○</v>
      </c>
      <c r="O201" s="182" t="str">
        <f t="shared" si="10"/>
        <v>○</v>
      </c>
    </row>
    <row r="202" spans="1:15" ht="18.75" customHeight="1" x14ac:dyDescent="0.15">
      <c r="A202" s="13" t="str">
        <f t="shared" si="8"/>
        <v>512a</v>
      </c>
      <c r="B202" s="14">
        <v>512</v>
      </c>
      <c r="C202" s="23" t="s">
        <v>332</v>
      </c>
      <c r="D202" s="22" t="s">
        <v>49</v>
      </c>
      <c r="E202" s="24" t="s">
        <v>140</v>
      </c>
      <c r="F202" s="25">
        <v>15</v>
      </c>
      <c r="G202" s="19"/>
      <c r="H202" s="3">
        <v>512</v>
      </c>
      <c r="I202" s="3" t="s">
        <v>356</v>
      </c>
      <c r="K202" s="3" t="s">
        <v>89</v>
      </c>
      <c r="L202" s="3" t="s">
        <v>16</v>
      </c>
      <c r="M202" s="3">
        <v>15</v>
      </c>
      <c r="N202" s="182" t="str">
        <f t="shared" si="9"/>
        <v>○</v>
      </c>
      <c r="O202" s="182" t="str">
        <f t="shared" si="10"/>
        <v>○</v>
      </c>
    </row>
    <row r="203" spans="1:15" ht="18.75" customHeight="1" x14ac:dyDescent="0.15">
      <c r="A203" s="13" t="str">
        <f t="shared" si="8"/>
        <v>512b</v>
      </c>
      <c r="B203" s="14">
        <v>512</v>
      </c>
      <c r="C203" s="23" t="s">
        <v>332</v>
      </c>
      <c r="D203" s="22" t="s">
        <v>46</v>
      </c>
      <c r="E203" s="24" t="s">
        <v>141</v>
      </c>
      <c r="F203" s="25">
        <v>10</v>
      </c>
      <c r="G203" s="19"/>
      <c r="H203" s="3">
        <v>512</v>
      </c>
      <c r="I203" s="3" t="s">
        <v>356</v>
      </c>
      <c r="K203" s="3" t="s">
        <v>193</v>
      </c>
      <c r="L203" s="3" t="s">
        <v>17</v>
      </c>
      <c r="M203" s="3">
        <v>10</v>
      </c>
      <c r="N203" s="182" t="str">
        <f t="shared" si="9"/>
        <v>○</v>
      </c>
      <c r="O203" s="182" t="str">
        <f t="shared" si="10"/>
        <v>○</v>
      </c>
    </row>
    <row r="204" spans="1:15" ht="18.75" customHeight="1" x14ac:dyDescent="0.15">
      <c r="A204" s="13" t="str">
        <f t="shared" si="8"/>
        <v>601a</v>
      </c>
      <c r="B204" s="14">
        <v>601</v>
      </c>
      <c r="C204" s="15" t="s">
        <v>228</v>
      </c>
      <c r="D204" s="22" t="s">
        <v>49</v>
      </c>
      <c r="E204" s="24" t="s">
        <v>156</v>
      </c>
      <c r="F204" s="25">
        <v>10</v>
      </c>
      <c r="G204" s="19"/>
      <c r="H204" s="3">
        <v>601</v>
      </c>
      <c r="I204" s="3" t="s">
        <v>320</v>
      </c>
      <c r="K204" s="3" t="s">
        <v>89</v>
      </c>
      <c r="L204" s="3" t="s">
        <v>15</v>
      </c>
      <c r="M204" s="3">
        <v>10</v>
      </c>
      <c r="N204" s="182" t="str">
        <f t="shared" si="9"/>
        <v>○</v>
      </c>
      <c r="O204" s="182" t="str">
        <f t="shared" si="10"/>
        <v>○</v>
      </c>
    </row>
    <row r="205" spans="1:15" ht="18.75" customHeight="1" x14ac:dyDescent="0.15">
      <c r="A205" s="13" t="str">
        <f t="shared" si="8"/>
        <v>601b</v>
      </c>
      <c r="B205" s="14">
        <v>601</v>
      </c>
      <c r="C205" s="15" t="s">
        <v>228</v>
      </c>
      <c r="D205" s="22" t="s">
        <v>46</v>
      </c>
      <c r="E205" s="24" t="s">
        <v>140</v>
      </c>
      <c r="F205" s="25">
        <v>8</v>
      </c>
      <c r="G205" s="19"/>
      <c r="H205" s="3">
        <v>601</v>
      </c>
      <c r="I205" s="3" t="s">
        <v>320</v>
      </c>
      <c r="K205" s="3" t="s">
        <v>193</v>
      </c>
      <c r="L205" s="3" t="s">
        <v>16</v>
      </c>
      <c r="M205" s="3">
        <v>8</v>
      </c>
      <c r="N205" s="182" t="str">
        <f t="shared" si="9"/>
        <v>○</v>
      </c>
      <c r="O205" s="182" t="str">
        <f t="shared" si="10"/>
        <v>○</v>
      </c>
    </row>
    <row r="206" spans="1:15" ht="18.75" x14ac:dyDescent="0.15">
      <c r="A206" s="13" t="str">
        <f t="shared" si="8"/>
        <v>601c</v>
      </c>
      <c r="B206" s="14">
        <v>601</v>
      </c>
      <c r="C206" s="15" t="s">
        <v>228</v>
      </c>
      <c r="D206" s="22" t="s">
        <v>47</v>
      </c>
      <c r="E206" s="24" t="s">
        <v>141</v>
      </c>
      <c r="F206" s="25">
        <v>5</v>
      </c>
      <c r="G206" s="19"/>
      <c r="H206" s="3">
        <v>601</v>
      </c>
      <c r="I206" s="3" t="s">
        <v>320</v>
      </c>
      <c r="K206" s="3" t="s">
        <v>90</v>
      </c>
      <c r="L206" s="3" t="s">
        <v>17</v>
      </c>
      <c r="M206" s="3">
        <v>5</v>
      </c>
      <c r="N206" s="182" t="str">
        <f t="shared" si="9"/>
        <v>○</v>
      </c>
      <c r="O206" s="182" t="str">
        <f t="shared" si="10"/>
        <v>○</v>
      </c>
    </row>
    <row r="207" spans="1:15" ht="18.75" x14ac:dyDescent="0.15">
      <c r="A207" s="13" t="str">
        <f t="shared" si="8"/>
        <v>601d</v>
      </c>
      <c r="B207" s="14">
        <v>601</v>
      </c>
      <c r="C207" s="15" t="s">
        <v>228</v>
      </c>
      <c r="D207" s="22" t="s">
        <v>48</v>
      </c>
      <c r="E207" s="24" t="s">
        <v>154</v>
      </c>
      <c r="F207" s="25">
        <v>3</v>
      </c>
      <c r="G207" s="19"/>
      <c r="H207" s="3">
        <v>601</v>
      </c>
      <c r="I207" s="3" t="s">
        <v>320</v>
      </c>
      <c r="K207" s="3" t="s">
        <v>194</v>
      </c>
      <c r="L207" s="3" t="s">
        <v>18</v>
      </c>
      <c r="M207" s="3">
        <v>3</v>
      </c>
      <c r="N207" s="182" t="str">
        <f t="shared" si="9"/>
        <v>○</v>
      </c>
      <c r="O207" s="182" t="str">
        <f t="shared" si="10"/>
        <v>○</v>
      </c>
    </row>
    <row r="208" spans="1:15" ht="18.75" customHeight="1" x14ac:dyDescent="0.15">
      <c r="A208" s="13" t="str">
        <f t="shared" si="8"/>
        <v>602a</v>
      </c>
      <c r="B208" s="14">
        <v>602</v>
      </c>
      <c r="C208" s="23" t="s">
        <v>232</v>
      </c>
      <c r="D208" s="22" t="s">
        <v>49</v>
      </c>
      <c r="E208" s="24" t="s">
        <v>183</v>
      </c>
      <c r="F208" s="25">
        <v>5</v>
      </c>
      <c r="G208" s="19"/>
      <c r="H208" s="3">
        <v>602</v>
      </c>
      <c r="I208" s="3" t="s">
        <v>585</v>
      </c>
      <c r="K208" s="3" t="s">
        <v>89</v>
      </c>
      <c r="L208" s="3" t="s">
        <v>19</v>
      </c>
      <c r="M208" s="3">
        <v>5</v>
      </c>
      <c r="N208" s="182" t="str">
        <f t="shared" si="9"/>
        <v>○</v>
      </c>
      <c r="O208" s="182" t="str">
        <f t="shared" si="10"/>
        <v>○</v>
      </c>
    </row>
    <row r="209" spans="1:15" ht="18.75" customHeight="1" x14ac:dyDescent="0.15">
      <c r="A209" s="13" t="str">
        <f t="shared" si="8"/>
        <v>602b</v>
      </c>
      <c r="B209" s="14">
        <v>602</v>
      </c>
      <c r="C209" s="23" t="s">
        <v>232</v>
      </c>
      <c r="D209" s="22" t="s">
        <v>46</v>
      </c>
      <c r="E209" s="24" t="s">
        <v>184</v>
      </c>
      <c r="F209" s="25">
        <v>3</v>
      </c>
      <c r="G209" s="19"/>
      <c r="H209" s="3">
        <v>602</v>
      </c>
      <c r="I209" s="3" t="s">
        <v>585</v>
      </c>
      <c r="K209" s="3" t="s">
        <v>193</v>
      </c>
      <c r="L209" s="3" t="s">
        <v>20</v>
      </c>
      <c r="M209" s="3">
        <v>3</v>
      </c>
      <c r="N209" s="182" t="str">
        <f t="shared" si="9"/>
        <v>○</v>
      </c>
      <c r="O209" s="182" t="str">
        <f t="shared" si="10"/>
        <v>○</v>
      </c>
    </row>
    <row r="210" spans="1:15" ht="18.75" x14ac:dyDescent="0.15">
      <c r="A210" s="13" t="str">
        <f t="shared" si="8"/>
        <v>602c</v>
      </c>
      <c r="B210" s="14">
        <v>602</v>
      </c>
      <c r="C210" s="23" t="s">
        <v>232</v>
      </c>
      <c r="D210" s="22" t="s">
        <v>47</v>
      </c>
      <c r="E210" s="24" t="s">
        <v>185</v>
      </c>
      <c r="F210" s="25">
        <v>1</v>
      </c>
      <c r="G210" s="19"/>
      <c r="H210" s="3">
        <v>602</v>
      </c>
      <c r="I210" s="3" t="s">
        <v>585</v>
      </c>
      <c r="K210" s="3" t="s">
        <v>90</v>
      </c>
      <c r="L210" s="3" t="s">
        <v>21</v>
      </c>
      <c r="M210" s="3">
        <v>1</v>
      </c>
      <c r="N210" s="182" t="str">
        <f t="shared" si="9"/>
        <v>○</v>
      </c>
      <c r="O210" s="182" t="str">
        <f t="shared" si="10"/>
        <v>○</v>
      </c>
    </row>
    <row r="211" spans="1:15" ht="21" customHeight="1" x14ac:dyDescent="0.15">
      <c r="A211" s="13" t="str">
        <f t="shared" si="8"/>
        <v>603a</v>
      </c>
      <c r="B211" s="14">
        <v>603</v>
      </c>
      <c r="C211" s="23" t="s">
        <v>186</v>
      </c>
      <c r="D211" s="22" t="s">
        <v>49</v>
      </c>
      <c r="E211" s="24" t="s">
        <v>187</v>
      </c>
      <c r="F211" s="25">
        <v>8</v>
      </c>
      <c r="G211" s="19"/>
      <c r="H211" s="3">
        <v>603</v>
      </c>
      <c r="I211" s="3" t="s">
        <v>322</v>
      </c>
      <c r="K211" s="3" t="s">
        <v>89</v>
      </c>
      <c r="L211" s="3" t="s">
        <v>22</v>
      </c>
      <c r="M211" s="3">
        <v>8</v>
      </c>
      <c r="N211" s="182" t="str">
        <f t="shared" si="9"/>
        <v>○</v>
      </c>
      <c r="O211" s="182" t="str">
        <f t="shared" si="10"/>
        <v>○</v>
      </c>
    </row>
    <row r="212" spans="1:15" ht="21" customHeight="1" x14ac:dyDescent="0.15">
      <c r="A212" s="13" t="str">
        <f t="shared" si="8"/>
        <v>603b</v>
      </c>
      <c r="B212" s="14">
        <v>603</v>
      </c>
      <c r="C212" s="23" t="s">
        <v>186</v>
      </c>
      <c r="D212" s="22" t="s">
        <v>46</v>
      </c>
      <c r="E212" s="24" t="s">
        <v>188</v>
      </c>
      <c r="F212" s="25">
        <v>5</v>
      </c>
      <c r="G212" s="19"/>
      <c r="H212" s="3">
        <v>603</v>
      </c>
      <c r="I212" s="3" t="s">
        <v>322</v>
      </c>
      <c r="K212" s="3" t="s">
        <v>193</v>
      </c>
      <c r="L212" s="3" t="s">
        <v>23</v>
      </c>
      <c r="M212" s="3">
        <v>5</v>
      </c>
      <c r="N212" s="182" t="str">
        <f t="shared" si="9"/>
        <v>○</v>
      </c>
      <c r="O212" s="182" t="str">
        <f t="shared" si="10"/>
        <v>○</v>
      </c>
    </row>
    <row r="213" spans="1:15" ht="18.75" x14ac:dyDescent="0.15">
      <c r="A213" s="13" t="str">
        <f t="shared" si="8"/>
        <v>603c</v>
      </c>
      <c r="B213" s="14">
        <v>603</v>
      </c>
      <c r="C213" s="23" t="s">
        <v>186</v>
      </c>
      <c r="D213" s="22" t="s">
        <v>47</v>
      </c>
      <c r="E213" s="24" t="s">
        <v>189</v>
      </c>
      <c r="F213" s="25">
        <v>1</v>
      </c>
      <c r="G213" s="19"/>
      <c r="H213" s="3">
        <v>603</v>
      </c>
      <c r="I213" s="3" t="s">
        <v>322</v>
      </c>
      <c r="K213" s="3" t="s">
        <v>90</v>
      </c>
      <c r="L213" s="3" t="s">
        <v>24</v>
      </c>
      <c r="M213" s="3">
        <v>1</v>
      </c>
      <c r="N213" s="182" t="str">
        <f t="shared" si="9"/>
        <v>○</v>
      </c>
      <c r="O213" s="182" t="str">
        <f t="shared" si="10"/>
        <v>○</v>
      </c>
    </row>
    <row r="214" spans="1:15" ht="18.75" x14ac:dyDescent="0.15">
      <c r="A214" s="13" t="str">
        <f t="shared" si="8"/>
        <v>604a</v>
      </c>
      <c r="B214" s="14">
        <v>604</v>
      </c>
      <c r="C214" s="23" t="s">
        <v>190</v>
      </c>
      <c r="D214" s="22" t="s">
        <v>49</v>
      </c>
      <c r="E214" s="24" t="s">
        <v>506</v>
      </c>
      <c r="F214" s="25" t="s">
        <v>479</v>
      </c>
      <c r="G214" s="19"/>
      <c r="H214" s="3">
        <v>604</v>
      </c>
      <c r="I214" s="3" t="s">
        <v>477</v>
      </c>
      <c r="L214" s="3" t="s">
        <v>586</v>
      </c>
      <c r="M214" s="3" t="s">
        <v>479</v>
      </c>
      <c r="N214" s="182" t="str">
        <f t="shared" si="9"/>
        <v>○</v>
      </c>
      <c r="O214" s="182" t="str">
        <f t="shared" si="10"/>
        <v>○</v>
      </c>
    </row>
    <row r="215" spans="1:15" ht="18.75" x14ac:dyDescent="0.15">
      <c r="A215" s="13" t="str">
        <f>B215&amp;D215</f>
        <v>604b</v>
      </c>
      <c r="B215" s="14">
        <v>604</v>
      </c>
      <c r="C215" s="23" t="s">
        <v>190</v>
      </c>
      <c r="D215" s="22" t="s">
        <v>46</v>
      </c>
      <c r="E215" s="105" t="s">
        <v>507</v>
      </c>
      <c r="F215" s="25" t="s">
        <v>479</v>
      </c>
      <c r="G215" s="19"/>
      <c r="H215" s="3">
        <v>604</v>
      </c>
      <c r="I215" s="3" t="s">
        <v>477</v>
      </c>
      <c r="L215" s="3" t="s">
        <v>480</v>
      </c>
      <c r="M215" s="3" t="s">
        <v>479</v>
      </c>
      <c r="N215" s="182" t="str">
        <f t="shared" si="9"/>
        <v>○</v>
      </c>
      <c r="O215" s="182" t="str">
        <f t="shared" si="10"/>
        <v>○</v>
      </c>
    </row>
    <row r="216" spans="1:15" ht="18.75" x14ac:dyDescent="0.15">
      <c r="A216" s="13" t="str">
        <f t="shared" ref="A216" si="11">B216&amp;D216</f>
        <v>604c</v>
      </c>
      <c r="B216" s="14">
        <v>604</v>
      </c>
      <c r="C216" s="23" t="s">
        <v>190</v>
      </c>
      <c r="D216" s="22" t="s">
        <v>47</v>
      </c>
      <c r="E216" s="105" t="s">
        <v>508</v>
      </c>
      <c r="F216" s="25">
        <v>10</v>
      </c>
      <c r="G216" s="19"/>
      <c r="H216" s="3">
        <v>604</v>
      </c>
      <c r="I216" s="3" t="s">
        <v>477</v>
      </c>
      <c r="L216" s="3" t="s">
        <v>481</v>
      </c>
      <c r="M216" s="3">
        <v>10</v>
      </c>
      <c r="N216" s="182" t="str">
        <f t="shared" si="9"/>
        <v>○</v>
      </c>
      <c r="O216" s="182" t="str">
        <f t="shared" si="10"/>
        <v>○</v>
      </c>
    </row>
    <row r="217" spans="1:15" ht="18.75" customHeight="1" x14ac:dyDescent="0.15">
      <c r="A217" s="13" t="str">
        <f t="shared" si="8"/>
        <v>604d</v>
      </c>
      <c r="B217" s="14">
        <v>604</v>
      </c>
      <c r="C217" s="23" t="s">
        <v>190</v>
      </c>
      <c r="D217" s="22" t="s">
        <v>48</v>
      </c>
      <c r="E217" s="24" t="s">
        <v>509</v>
      </c>
      <c r="F217" s="25">
        <v>8</v>
      </c>
      <c r="G217" s="19"/>
      <c r="H217" s="3">
        <v>604</v>
      </c>
      <c r="I217" s="3" t="s">
        <v>477</v>
      </c>
      <c r="L217" s="3" t="s">
        <v>482</v>
      </c>
      <c r="M217" s="3">
        <v>8</v>
      </c>
      <c r="N217" s="182" t="str">
        <f t="shared" si="9"/>
        <v>○</v>
      </c>
      <c r="O217" s="182" t="str">
        <f t="shared" si="10"/>
        <v>○</v>
      </c>
    </row>
    <row r="218" spans="1:15" ht="18.75" customHeight="1" x14ac:dyDescent="0.15">
      <c r="A218" s="13" t="str">
        <f t="shared" si="8"/>
        <v>604e</v>
      </c>
      <c r="B218" s="14">
        <v>604</v>
      </c>
      <c r="C218" s="23" t="s">
        <v>190</v>
      </c>
      <c r="D218" s="22" t="s">
        <v>50</v>
      </c>
      <c r="E218" s="24" t="s">
        <v>510</v>
      </c>
      <c r="F218" s="25">
        <v>5</v>
      </c>
      <c r="G218" s="19"/>
      <c r="H218" s="3">
        <v>604</v>
      </c>
      <c r="I218" s="3" t="s">
        <v>477</v>
      </c>
      <c r="L218" s="3" t="s">
        <v>483</v>
      </c>
      <c r="M218" s="3">
        <v>5</v>
      </c>
      <c r="N218" s="182" t="str">
        <f t="shared" si="9"/>
        <v>○</v>
      </c>
      <c r="O218" s="182" t="str">
        <f t="shared" si="10"/>
        <v>○</v>
      </c>
    </row>
    <row r="219" spans="1:15" ht="18.75" customHeight="1" x14ac:dyDescent="0.15">
      <c r="A219" s="13" t="str">
        <f t="shared" si="8"/>
        <v>605a</v>
      </c>
      <c r="B219" s="28">
        <v>605</v>
      </c>
      <c r="C219" s="23" t="s">
        <v>54</v>
      </c>
      <c r="D219" s="22" t="s">
        <v>49</v>
      </c>
      <c r="E219" s="24" t="s">
        <v>191</v>
      </c>
      <c r="F219" s="25">
        <v>8</v>
      </c>
      <c r="G219" s="19"/>
      <c r="H219" s="3">
        <v>605</v>
      </c>
      <c r="I219" s="3" t="s">
        <v>587</v>
      </c>
      <c r="K219" s="3" t="s">
        <v>89</v>
      </c>
      <c r="L219" s="3" t="s">
        <v>32</v>
      </c>
      <c r="M219" s="3">
        <v>8</v>
      </c>
      <c r="N219" s="182" t="str">
        <f t="shared" si="9"/>
        <v>○</v>
      </c>
      <c r="O219" s="182" t="str">
        <f t="shared" si="10"/>
        <v>○</v>
      </c>
    </row>
    <row r="220" spans="1:15" ht="18.75" customHeight="1" x14ac:dyDescent="0.15">
      <c r="A220" s="13" t="str">
        <f t="shared" si="8"/>
        <v>605b</v>
      </c>
      <c r="B220" s="28">
        <v>605</v>
      </c>
      <c r="C220" s="23" t="s">
        <v>54</v>
      </c>
      <c r="D220" s="22" t="s">
        <v>46</v>
      </c>
      <c r="E220" s="24" t="s">
        <v>192</v>
      </c>
      <c r="F220" s="25">
        <v>5</v>
      </c>
      <c r="G220" s="19"/>
      <c r="H220" s="3">
        <v>605</v>
      </c>
      <c r="I220" s="3" t="s">
        <v>587</v>
      </c>
      <c r="K220" s="3" t="s">
        <v>193</v>
      </c>
      <c r="L220" s="3" t="s">
        <v>33</v>
      </c>
      <c r="M220" s="3">
        <v>5</v>
      </c>
      <c r="N220" s="182" t="str">
        <f t="shared" si="9"/>
        <v>○</v>
      </c>
      <c r="O220" s="182" t="str">
        <f t="shared" si="10"/>
        <v>○</v>
      </c>
    </row>
    <row r="221" spans="1:15" ht="18.75" customHeight="1" x14ac:dyDescent="0.15">
      <c r="A221" s="13" t="str">
        <f t="shared" si="8"/>
        <v>605c</v>
      </c>
      <c r="B221" s="28">
        <v>605</v>
      </c>
      <c r="C221" s="23" t="s">
        <v>54</v>
      </c>
      <c r="D221" s="22" t="s">
        <v>47</v>
      </c>
      <c r="E221" s="24" t="s">
        <v>189</v>
      </c>
      <c r="F221" s="25">
        <v>1</v>
      </c>
      <c r="G221" s="19"/>
      <c r="H221" s="3">
        <v>605</v>
      </c>
      <c r="I221" s="3" t="s">
        <v>587</v>
      </c>
      <c r="K221" s="3" t="s">
        <v>90</v>
      </c>
      <c r="L221" s="3" t="s">
        <v>24</v>
      </c>
      <c r="M221" s="3">
        <v>1</v>
      </c>
      <c r="N221" s="182" t="str">
        <f t="shared" si="9"/>
        <v>○</v>
      </c>
      <c r="O221" s="182" t="str">
        <f t="shared" si="10"/>
        <v>○</v>
      </c>
    </row>
    <row r="222" spans="1:15" ht="18.75" customHeight="1" x14ac:dyDescent="0.15">
      <c r="A222" s="13" t="str">
        <f t="shared" si="8"/>
        <v>606a</v>
      </c>
      <c r="B222" s="28">
        <v>606</v>
      </c>
      <c r="C222" s="15" t="s">
        <v>296</v>
      </c>
      <c r="D222" s="22" t="s">
        <v>49</v>
      </c>
      <c r="E222" s="24" t="s">
        <v>156</v>
      </c>
      <c r="F222" s="25">
        <v>10</v>
      </c>
      <c r="G222" s="19"/>
      <c r="H222" s="3">
        <v>606</v>
      </c>
      <c r="I222" s="3" t="s">
        <v>323</v>
      </c>
      <c r="K222" s="3" t="s">
        <v>89</v>
      </c>
      <c r="L222" s="3" t="s">
        <v>15</v>
      </c>
      <c r="M222" s="3">
        <v>10</v>
      </c>
      <c r="N222" s="182" t="str">
        <f t="shared" si="9"/>
        <v>○</v>
      </c>
      <c r="O222" s="182" t="str">
        <f t="shared" si="10"/>
        <v>○</v>
      </c>
    </row>
    <row r="223" spans="1:15" ht="18.75" customHeight="1" x14ac:dyDescent="0.15">
      <c r="A223" s="13" t="str">
        <f t="shared" si="8"/>
        <v>606b</v>
      </c>
      <c r="B223" s="28">
        <v>606</v>
      </c>
      <c r="C223" s="15" t="s">
        <v>296</v>
      </c>
      <c r="D223" s="22" t="s">
        <v>46</v>
      </c>
      <c r="E223" s="24" t="s">
        <v>140</v>
      </c>
      <c r="F223" s="25">
        <v>8</v>
      </c>
      <c r="G223" s="19"/>
      <c r="H223" s="3">
        <v>606</v>
      </c>
      <c r="I223" s="3" t="s">
        <v>323</v>
      </c>
      <c r="K223" s="3" t="s">
        <v>193</v>
      </c>
      <c r="L223" s="3" t="s">
        <v>16</v>
      </c>
      <c r="M223" s="3">
        <v>8</v>
      </c>
      <c r="N223" s="182" t="str">
        <f t="shared" si="9"/>
        <v>○</v>
      </c>
      <c r="O223" s="182" t="str">
        <f t="shared" si="10"/>
        <v>○</v>
      </c>
    </row>
    <row r="224" spans="1:15" ht="18.75" customHeight="1" x14ac:dyDescent="0.15">
      <c r="A224" s="13" t="str">
        <f t="shared" si="8"/>
        <v>606c</v>
      </c>
      <c r="B224" s="28">
        <v>606</v>
      </c>
      <c r="C224" s="15" t="s">
        <v>296</v>
      </c>
      <c r="D224" s="22" t="s">
        <v>47</v>
      </c>
      <c r="E224" s="24" t="s">
        <v>141</v>
      </c>
      <c r="F224" s="25">
        <v>5</v>
      </c>
      <c r="G224" s="19"/>
      <c r="H224" s="3">
        <v>606</v>
      </c>
      <c r="I224" s="3" t="s">
        <v>323</v>
      </c>
      <c r="K224" s="3" t="s">
        <v>90</v>
      </c>
      <c r="L224" s="3" t="s">
        <v>17</v>
      </c>
      <c r="M224" s="3">
        <v>5</v>
      </c>
      <c r="N224" s="182" t="str">
        <f t="shared" si="9"/>
        <v>○</v>
      </c>
      <c r="O224" s="182" t="str">
        <f t="shared" si="10"/>
        <v>○</v>
      </c>
    </row>
    <row r="225" spans="1:15" ht="18.75" customHeight="1" x14ac:dyDescent="0.15">
      <c r="A225" s="13" t="str">
        <f t="shared" si="8"/>
        <v>606d</v>
      </c>
      <c r="B225" s="28">
        <v>606</v>
      </c>
      <c r="C225" s="15" t="s">
        <v>296</v>
      </c>
      <c r="D225" s="22" t="s">
        <v>48</v>
      </c>
      <c r="E225" s="24" t="s">
        <v>154</v>
      </c>
      <c r="F225" s="25">
        <v>3</v>
      </c>
      <c r="G225" s="19"/>
      <c r="H225" s="3">
        <v>606</v>
      </c>
      <c r="I225" s="3" t="s">
        <v>323</v>
      </c>
      <c r="K225" s="3" t="s">
        <v>194</v>
      </c>
      <c r="L225" s="3" t="s">
        <v>18</v>
      </c>
      <c r="M225" s="3">
        <v>3</v>
      </c>
      <c r="N225" s="182" t="str">
        <f t="shared" si="9"/>
        <v>○</v>
      </c>
      <c r="O225" s="182" t="str">
        <f t="shared" si="10"/>
        <v>○</v>
      </c>
    </row>
    <row r="226" spans="1:15" ht="18.75" customHeight="1" x14ac:dyDescent="0.15">
      <c r="A226" s="13" t="str">
        <f t="shared" si="8"/>
        <v>607a</v>
      </c>
      <c r="B226" s="28">
        <v>607</v>
      </c>
      <c r="C226" s="23" t="s">
        <v>229</v>
      </c>
      <c r="D226" s="22" t="s">
        <v>49</v>
      </c>
      <c r="E226" s="24" t="s">
        <v>77</v>
      </c>
      <c r="F226" s="25">
        <v>5</v>
      </c>
      <c r="G226" s="19"/>
      <c r="H226" s="3">
        <v>607</v>
      </c>
      <c r="I226" s="179" t="s">
        <v>604</v>
      </c>
      <c r="K226" s="3" t="s">
        <v>89</v>
      </c>
      <c r="L226" s="3" t="s">
        <v>66</v>
      </c>
      <c r="M226" s="3">
        <v>5</v>
      </c>
      <c r="N226" s="182" t="str">
        <f t="shared" si="9"/>
        <v>○</v>
      </c>
      <c r="O226" s="182" t="str">
        <f t="shared" si="10"/>
        <v>○</v>
      </c>
    </row>
    <row r="227" spans="1:15" ht="18.75" customHeight="1" x14ac:dyDescent="0.15">
      <c r="A227" s="13" t="str">
        <f t="shared" si="8"/>
        <v>608a</v>
      </c>
      <c r="B227" s="28">
        <v>608</v>
      </c>
      <c r="C227" s="23" t="s">
        <v>247</v>
      </c>
      <c r="D227" s="22" t="s">
        <v>49</v>
      </c>
      <c r="E227" s="24" t="s">
        <v>245</v>
      </c>
      <c r="F227" s="25">
        <v>5</v>
      </c>
      <c r="G227" s="19"/>
      <c r="H227" s="3">
        <v>608</v>
      </c>
      <c r="I227" s="3" t="s">
        <v>133</v>
      </c>
      <c r="K227" s="3" t="s">
        <v>89</v>
      </c>
      <c r="L227" s="3" t="s">
        <v>134</v>
      </c>
      <c r="M227" s="3">
        <v>5</v>
      </c>
      <c r="N227" s="182" t="str">
        <f t="shared" si="9"/>
        <v>○</v>
      </c>
      <c r="O227" s="182" t="str">
        <f t="shared" si="10"/>
        <v>○</v>
      </c>
    </row>
    <row r="228" spans="1:15" ht="18.75" customHeight="1" x14ac:dyDescent="0.15">
      <c r="A228" s="13" t="str">
        <f t="shared" si="8"/>
        <v>608b</v>
      </c>
      <c r="B228" s="28">
        <v>608</v>
      </c>
      <c r="C228" s="23" t="s">
        <v>247</v>
      </c>
      <c r="D228" s="22" t="s">
        <v>46</v>
      </c>
      <c r="E228" s="24" t="s">
        <v>246</v>
      </c>
      <c r="F228" s="25">
        <v>3</v>
      </c>
      <c r="G228" s="19"/>
      <c r="H228" s="3">
        <v>608</v>
      </c>
      <c r="I228" s="3" t="s">
        <v>135</v>
      </c>
      <c r="K228" s="3" t="s">
        <v>193</v>
      </c>
      <c r="L228" s="3" t="s">
        <v>134</v>
      </c>
      <c r="M228" s="3">
        <v>3</v>
      </c>
      <c r="N228" s="182" t="str">
        <f t="shared" si="9"/>
        <v>○</v>
      </c>
      <c r="O228" s="182" t="str">
        <f t="shared" si="10"/>
        <v>○</v>
      </c>
    </row>
    <row r="229" spans="1:15" ht="18.75" customHeight="1" x14ac:dyDescent="0.15">
      <c r="A229" s="13" t="str">
        <f t="shared" si="8"/>
        <v>609a</v>
      </c>
      <c r="B229" s="28">
        <v>609</v>
      </c>
      <c r="C229" s="23" t="s">
        <v>250</v>
      </c>
      <c r="D229" s="22" t="s">
        <v>49</v>
      </c>
      <c r="E229" s="24" t="s">
        <v>245</v>
      </c>
      <c r="F229" s="25">
        <v>5</v>
      </c>
      <c r="G229" s="19"/>
      <c r="H229" s="3">
        <v>609</v>
      </c>
      <c r="I229" s="3" t="s">
        <v>588</v>
      </c>
      <c r="J229" s="3" t="s">
        <v>589</v>
      </c>
      <c r="K229" s="3" t="s">
        <v>89</v>
      </c>
      <c r="L229" s="3" t="s">
        <v>134</v>
      </c>
      <c r="M229" s="3">
        <v>5</v>
      </c>
      <c r="N229" s="182" t="str">
        <f t="shared" si="9"/>
        <v>○</v>
      </c>
      <c r="O229" s="182" t="str">
        <f t="shared" si="10"/>
        <v>○</v>
      </c>
    </row>
    <row r="230" spans="1:15" ht="18.75" customHeight="1" x14ac:dyDescent="0.15">
      <c r="A230" s="13" t="str">
        <f t="shared" si="8"/>
        <v>609b</v>
      </c>
      <c r="B230" s="28">
        <v>609</v>
      </c>
      <c r="C230" s="23" t="s">
        <v>250</v>
      </c>
      <c r="D230" s="22" t="s">
        <v>46</v>
      </c>
      <c r="E230" s="24" t="s">
        <v>246</v>
      </c>
      <c r="F230" s="25">
        <v>3</v>
      </c>
      <c r="G230" s="19"/>
      <c r="H230" s="3">
        <v>609</v>
      </c>
      <c r="I230" s="3" t="s">
        <v>588</v>
      </c>
      <c r="J230" s="3" t="s">
        <v>590</v>
      </c>
      <c r="K230" s="3" t="s">
        <v>193</v>
      </c>
      <c r="L230" s="3" t="s">
        <v>134</v>
      </c>
      <c r="M230" s="3">
        <v>3</v>
      </c>
      <c r="N230" s="182" t="str">
        <f t="shared" si="9"/>
        <v>○</v>
      </c>
      <c r="O230" s="182" t="str">
        <f t="shared" si="10"/>
        <v>○</v>
      </c>
    </row>
    <row r="231" spans="1:15" ht="18.75" customHeight="1" x14ac:dyDescent="0.15">
      <c r="A231" s="13" t="str">
        <f t="shared" si="8"/>
        <v>610a</v>
      </c>
      <c r="B231" s="28">
        <v>610</v>
      </c>
      <c r="C231" s="23" t="s">
        <v>137</v>
      </c>
      <c r="D231" s="22" t="s">
        <v>49</v>
      </c>
      <c r="E231" s="24" t="s">
        <v>245</v>
      </c>
      <c r="F231" s="25">
        <v>5</v>
      </c>
      <c r="G231" s="19"/>
      <c r="H231" s="3">
        <v>610</v>
      </c>
      <c r="I231" s="3" t="s">
        <v>591</v>
      </c>
      <c r="J231" s="3" t="s">
        <v>592</v>
      </c>
      <c r="K231" s="3" t="s">
        <v>89</v>
      </c>
      <c r="L231" s="3" t="s">
        <v>66</v>
      </c>
      <c r="M231" s="3">
        <v>5</v>
      </c>
      <c r="N231" s="182" t="str">
        <f t="shared" si="9"/>
        <v>○</v>
      </c>
      <c r="O231" s="182" t="str">
        <f t="shared" si="10"/>
        <v>○</v>
      </c>
    </row>
    <row r="232" spans="1:15" ht="18.75" customHeight="1" x14ac:dyDescent="0.15">
      <c r="A232" s="13" t="str">
        <f t="shared" si="8"/>
        <v>610b</v>
      </c>
      <c r="B232" s="28">
        <v>610</v>
      </c>
      <c r="C232" s="23" t="s">
        <v>137</v>
      </c>
      <c r="D232" s="22" t="s">
        <v>46</v>
      </c>
      <c r="E232" s="24" t="s">
        <v>246</v>
      </c>
      <c r="F232" s="25">
        <v>3</v>
      </c>
      <c r="G232" s="19"/>
      <c r="H232" s="3">
        <v>610</v>
      </c>
      <c r="I232" s="3" t="s">
        <v>591</v>
      </c>
      <c r="J232" s="3" t="s">
        <v>138</v>
      </c>
      <c r="K232" s="3" t="s">
        <v>193</v>
      </c>
      <c r="L232" s="3" t="s">
        <v>66</v>
      </c>
      <c r="M232" s="3">
        <v>3</v>
      </c>
      <c r="N232" s="182" t="str">
        <f t="shared" si="9"/>
        <v>○</v>
      </c>
      <c r="O232" s="182" t="str">
        <f t="shared" si="10"/>
        <v>○</v>
      </c>
    </row>
    <row r="233" spans="1:15" ht="18.75" customHeight="1" x14ac:dyDescent="0.15">
      <c r="A233" s="13" t="str">
        <f t="shared" si="8"/>
        <v>611a</v>
      </c>
      <c r="B233" s="28">
        <v>611</v>
      </c>
      <c r="C233" s="23" t="s">
        <v>256</v>
      </c>
      <c r="D233" s="22" t="s">
        <v>49</v>
      </c>
      <c r="E233" s="24" t="s">
        <v>245</v>
      </c>
      <c r="F233" s="25">
        <v>5</v>
      </c>
      <c r="G233" s="19"/>
      <c r="H233" s="3">
        <v>611</v>
      </c>
      <c r="I233" s="3" t="s">
        <v>346</v>
      </c>
      <c r="K233" s="3" t="s">
        <v>89</v>
      </c>
      <c r="L233" s="3" t="s">
        <v>66</v>
      </c>
      <c r="M233" s="3">
        <v>5</v>
      </c>
      <c r="N233" s="182" t="str">
        <f t="shared" si="9"/>
        <v>○</v>
      </c>
      <c r="O233" s="182" t="str">
        <f t="shared" si="10"/>
        <v>○</v>
      </c>
    </row>
    <row r="234" spans="1:15" ht="18.75" customHeight="1" x14ac:dyDescent="0.15">
      <c r="A234" s="13" t="str">
        <f t="shared" si="8"/>
        <v>612a</v>
      </c>
      <c r="B234" s="28">
        <v>612</v>
      </c>
      <c r="C234" s="23" t="s">
        <v>308</v>
      </c>
      <c r="D234" s="22" t="s">
        <v>49</v>
      </c>
      <c r="E234" s="24" t="s">
        <v>156</v>
      </c>
      <c r="F234" s="25">
        <v>15</v>
      </c>
      <c r="G234" s="19"/>
      <c r="H234" s="3">
        <v>612</v>
      </c>
      <c r="I234" s="3" t="s">
        <v>324</v>
      </c>
      <c r="K234" s="3" t="s">
        <v>89</v>
      </c>
      <c r="L234" s="3" t="s">
        <v>15</v>
      </c>
      <c r="M234" s="3">
        <v>15</v>
      </c>
      <c r="N234" s="182" t="str">
        <f t="shared" si="9"/>
        <v>○</v>
      </c>
      <c r="O234" s="182" t="str">
        <f t="shared" si="10"/>
        <v>○</v>
      </c>
    </row>
    <row r="235" spans="1:15" ht="18.75" customHeight="1" x14ac:dyDescent="0.15">
      <c r="A235" s="13" t="str">
        <f t="shared" si="8"/>
        <v>612b</v>
      </c>
      <c r="B235" s="28">
        <v>612</v>
      </c>
      <c r="C235" s="23" t="s">
        <v>308</v>
      </c>
      <c r="D235" s="22" t="s">
        <v>46</v>
      </c>
      <c r="E235" s="24" t="s">
        <v>140</v>
      </c>
      <c r="F235" s="25">
        <v>10</v>
      </c>
      <c r="G235" s="19"/>
      <c r="H235" s="3">
        <v>612</v>
      </c>
      <c r="I235" s="3" t="s">
        <v>324</v>
      </c>
      <c r="K235" s="3" t="s">
        <v>193</v>
      </c>
      <c r="L235" s="3" t="s">
        <v>16</v>
      </c>
      <c r="M235" s="3">
        <v>10</v>
      </c>
      <c r="N235" s="182" t="str">
        <f t="shared" si="9"/>
        <v>○</v>
      </c>
      <c r="O235" s="182" t="str">
        <f t="shared" si="10"/>
        <v>○</v>
      </c>
    </row>
    <row r="236" spans="1:15" ht="18.75" customHeight="1" x14ac:dyDescent="0.15">
      <c r="A236" s="13" t="str">
        <f t="shared" si="8"/>
        <v>612c</v>
      </c>
      <c r="B236" s="28">
        <v>612</v>
      </c>
      <c r="C236" s="23" t="s">
        <v>308</v>
      </c>
      <c r="D236" s="22" t="s">
        <v>47</v>
      </c>
      <c r="E236" s="24" t="s">
        <v>141</v>
      </c>
      <c r="F236" s="25">
        <v>5</v>
      </c>
      <c r="G236" s="19"/>
      <c r="H236" s="3">
        <v>612</v>
      </c>
      <c r="I236" s="3" t="s">
        <v>324</v>
      </c>
      <c r="K236" s="3" t="s">
        <v>90</v>
      </c>
      <c r="L236" s="3" t="s">
        <v>17</v>
      </c>
      <c r="M236" s="3">
        <v>5</v>
      </c>
      <c r="N236" s="182" t="str">
        <f t="shared" si="9"/>
        <v>○</v>
      </c>
      <c r="O236" s="182" t="str">
        <f t="shared" si="10"/>
        <v>○</v>
      </c>
    </row>
    <row r="237" spans="1:15" ht="18.75" customHeight="1" x14ac:dyDescent="0.15">
      <c r="A237" s="13" t="str">
        <f t="shared" si="8"/>
        <v>612d</v>
      </c>
      <c r="B237" s="28">
        <v>612</v>
      </c>
      <c r="C237" s="23" t="s">
        <v>308</v>
      </c>
      <c r="D237" s="22" t="s">
        <v>48</v>
      </c>
      <c r="E237" s="24" t="s">
        <v>154</v>
      </c>
      <c r="F237" s="25">
        <v>3</v>
      </c>
      <c r="G237" s="19"/>
      <c r="H237" s="3">
        <v>612</v>
      </c>
      <c r="I237" s="3" t="s">
        <v>324</v>
      </c>
      <c r="K237" s="3" t="s">
        <v>194</v>
      </c>
      <c r="L237" s="3" t="s">
        <v>18</v>
      </c>
      <c r="M237" s="3">
        <v>3</v>
      </c>
      <c r="N237" s="182" t="str">
        <f t="shared" si="9"/>
        <v>○</v>
      </c>
      <c r="O237" s="182" t="str">
        <f t="shared" si="10"/>
        <v>○</v>
      </c>
    </row>
    <row r="238" spans="1:15" ht="18.75" customHeight="1" x14ac:dyDescent="0.15">
      <c r="A238" s="13" t="str">
        <f t="shared" si="8"/>
        <v>613a</v>
      </c>
      <c r="B238" s="28">
        <v>613</v>
      </c>
      <c r="C238" s="23" t="s">
        <v>309</v>
      </c>
      <c r="D238" s="22" t="s">
        <v>49</v>
      </c>
      <c r="E238" s="24" t="s">
        <v>310</v>
      </c>
      <c r="F238" s="25">
        <v>10</v>
      </c>
      <c r="G238" s="19"/>
      <c r="H238" s="3">
        <v>613</v>
      </c>
      <c r="I238" s="179" t="s">
        <v>608</v>
      </c>
      <c r="K238" s="3" t="s">
        <v>89</v>
      </c>
      <c r="L238" s="3" t="s">
        <v>51</v>
      </c>
      <c r="M238" s="3">
        <v>10</v>
      </c>
      <c r="N238" s="182" t="str">
        <f t="shared" si="9"/>
        <v>○</v>
      </c>
      <c r="O238" s="182" t="str">
        <f t="shared" si="10"/>
        <v>○</v>
      </c>
    </row>
    <row r="239" spans="1:15" ht="18.75" customHeight="1" x14ac:dyDescent="0.15">
      <c r="A239" s="13" t="str">
        <f t="shared" si="8"/>
        <v>613b</v>
      </c>
      <c r="B239" s="28">
        <v>613</v>
      </c>
      <c r="C239" s="23" t="s">
        <v>309</v>
      </c>
      <c r="D239" s="22" t="s">
        <v>46</v>
      </c>
      <c r="E239" s="24" t="s">
        <v>52</v>
      </c>
      <c r="F239" s="25">
        <v>8</v>
      </c>
      <c r="G239" s="19"/>
      <c r="H239" s="3">
        <v>613</v>
      </c>
      <c r="I239" s="179" t="s">
        <v>608</v>
      </c>
      <c r="K239" s="3" t="s">
        <v>193</v>
      </c>
      <c r="L239" s="3" t="s">
        <v>52</v>
      </c>
      <c r="M239" s="3">
        <v>8</v>
      </c>
      <c r="N239" s="182" t="str">
        <f t="shared" si="9"/>
        <v>○</v>
      </c>
      <c r="O239" s="182" t="str">
        <f t="shared" si="10"/>
        <v>○</v>
      </c>
    </row>
    <row r="240" spans="1:15" ht="18.75" customHeight="1" x14ac:dyDescent="0.15">
      <c r="A240" s="13" t="str">
        <f t="shared" si="8"/>
        <v>613c</v>
      </c>
      <c r="B240" s="28">
        <v>613</v>
      </c>
      <c r="C240" s="23" t="s">
        <v>309</v>
      </c>
      <c r="D240" s="22" t="s">
        <v>90</v>
      </c>
      <c r="E240" s="24" t="s">
        <v>311</v>
      </c>
      <c r="F240" s="25">
        <v>5</v>
      </c>
      <c r="G240" s="19"/>
      <c r="H240" s="3">
        <v>613</v>
      </c>
      <c r="I240" s="179" t="s">
        <v>608</v>
      </c>
      <c r="K240" s="3" t="s">
        <v>90</v>
      </c>
      <c r="L240" s="3" t="s">
        <v>311</v>
      </c>
      <c r="M240" s="3">
        <v>5</v>
      </c>
      <c r="N240" s="182" t="str">
        <f t="shared" si="9"/>
        <v>○</v>
      </c>
      <c r="O240" s="182" t="str">
        <f t="shared" si="10"/>
        <v>○</v>
      </c>
    </row>
    <row r="241" spans="1:15" ht="18.75" customHeight="1" x14ac:dyDescent="0.15">
      <c r="A241" s="13" t="str">
        <f t="shared" si="8"/>
        <v>613d</v>
      </c>
      <c r="B241" s="28">
        <v>613</v>
      </c>
      <c r="C241" s="23" t="s">
        <v>309</v>
      </c>
      <c r="D241" s="22" t="s">
        <v>194</v>
      </c>
      <c r="E241" s="24" t="s">
        <v>53</v>
      </c>
      <c r="F241" s="25">
        <v>3</v>
      </c>
      <c r="G241" s="19"/>
      <c r="H241" s="3">
        <v>613</v>
      </c>
      <c r="I241" s="179" t="s">
        <v>608</v>
      </c>
      <c r="K241" s="3" t="s">
        <v>194</v>
      </c>
      <c r="L241" s="3" t="s">
        <v>53</v>
      </c>
      <c r="M241" s="3">
        <v>3</v>
      </c>
      <c r="N241" s="182" t="str">
        <f t="shared" si="9"/>
        <v>○</v>
      </c>
      <c r="O241" s="182" t="str">
        <f t="shared" si="10"/>
        <v>○</v>
      </c>
    </row>
    <row r="242" spans="1:15" ht="18.75" customHeight="1" x14ac:dyDescent="0.15">
      <c r="A242" s="13" t="str">
        <f t="shared" si="8"/>
        <v>690a</v>
      </c>
      <c r="B242" s="28">
        <v>690</v>
      </c>
      <c r="C242" s="45" t="s">
        <v>233</v>
      </c>
      <c r="D242" s="24" t="s">
        <v>89</v>
      </c>
      <c r="E242" s="25" t="s">
        <v>140</v>
      </c>
      <c r="F242" s="25">
        <v>15</v>
      </c>
      <c r="G242" s="19"/>
      <c r="H242" s="3">
        <v>690</v>
      </c>
      <c r="I242" s="3" t="s">
        <v>347</v>
      </c>
      <c r="K242" s="3" t="s">
        <v>89</v>
      </c>
      <c r="L242" s="3" t="s">
        <v>95</v>
      </c>
      <c r="M242" s="3">
        <v>15</v>
      </c>
      <c r="N242" s="182" t="str">
        <f t="shared" si="9"/>
        <v>○</v>
      </c>
      <c r="O242" s="182" t="str">
        <f t="shared" si="10"/>
        <v>○</v>
      </c>
    </row>
    <row r="243" spans="1:15" ht="18.75" customHeight="1" x14ac:dyDescent="0.15">
      <c r="A243" s="13" t="str">
        <f t="shared" si="8"/>
        <v>690b</v>
      </c>
      <c r="B243" s="28">
        <v>690</v>
      </c>
      <c r="C243" s="45" t="s">
        <v>233</v>
      </c>
      <c r="D243" s="24" t="s">
        <v>193</v>
      </c>
      <c r="E243" s="46" t="s">
        <v>141</v>
      </c>
      <c r="F243" s="25">
        <v>10</v>
      </c>
      <c r="G243" s="19"/>
      <c r="H243" s="3">
        <v>690</v>
      </c>
      <c r="I243" s="3" t="s">
        <v>347</v>
      </c>
      <c r="K243" s="3" t="s">
        <v>193</v>
      </c>
      <c r="L243" s="3" t="s">
        <v>96</v>
      </c>
      <c r="M243" s="3">
        <v>10</v>
      </c>
      <c r="N243" s="182" t="str">
        <f t="shared" si="9"/>
        <v>○</v>
      </c>
      <c r="O243" s="182" t="str">
        <f t="shared" si="10"/>
        <v>○</v>
      </c>
    </row>
    <row r="244" spans="1:15" ht="18.75" customHeight="1" x14ac:dyDescent="0.15">
      <c r="A244" s="13" t="str">
        <f t="shared" si="8"/>
        <v>691a</v>
      </c>
      <c r="B244" s="14">
        <v>691</v>
      </c>
      <c r="C244" s="45" t="s">
        <v>234</v>
      </c>
      <c r="D244" s="24" t="s">
        <v>89</v>
      </c>
      <c r="E244" s="39" t="s">
        <v>66</v>
      </c>
      <c r="F244" s="25">
        <v>3</v>
      </c>
      <c r="G244" s="19"/>
      <c r="H244" s="3">
        <v>691</v>
      </c>
      <c r="I244" s="3" t="s">
        <v>349</v>
      </c>
      <c r="K244" s="3" t="s">
        <v>89</v>
      </c>
      <c r="L244" s="3" t="s">
        <v>66</v>
      </c>
      <c r="M244" s="3">
        <v>3</v>
      </c>
      <c r="N244" s="182" t="str">
        <f t="shared" si="9"/>
        <v>○</v>
      </c>
      <c r="O244" s="182" t="str">
        <f t="shared" si="10"/>
        <v>○</v>
      </c>
    </row>
    <row r="245" spans="1:15" ht="17.25" x14ac:dyDescent="0.15">
      <c r="A245" s="13" t="str">
        <f t="shared" si="8"/>
        <v>701a</v>
      </c>
      <c r="B245" s="28">
        <v>701</v>
      </c>
      <c r="C245" s="47" t="s">
        <v>248</v>
      </c>
      <c r="D245" s="24" t="s">
        <v>89</v>
      </c>
      <c r="E245" s="39" t="s">
        <v>199</v>
      </c>
      <c r="F245" s="25">
        <v>15</v>
      </c>
      <c r="G245" s="19"/>
      <c r="H245" s="3">
        <v>701</v>
      </c>
      <c r="I245" s="3" t="s">
        <v>327</v>
      </c>
      <c r="K245" s="3" t="s">
        <v>89</v>
      </c>
      <c r="L245" s="3" t="s">
        <v>16</v>
      </c>
      <c r="M245" s="3">
        <v>15</v>
      </c>
      <c r="N245" s="182" t="str">
        <f t="shared" si="9"/>
        <v>○</v>
      </c>
      <c r="O245" s="182" t="str">
        <f t="shared" si="10"/>
        <v>○</v>
      </c>
    </row>
    <row r="246" spans="1:15" ht="18.75" customHeight="1" x14ac:dyDescent="0.15">
      <c r="A246" s="13" t="str">
        <f t="shared" si="8"/>
        <v>701b</v>
      </c>
      <c r="B246" s="28">
        <v>701</v>
      </c>
      <c r="C246" s="47" t="s">
        <v>248</v>
      </c>
      <c r="D246" s="24" t="s">
        <v>193</v>
      </c>
      <c r="E246" s="39" t="s">
        <v>1</v>
      </c>
      <c r="F246" s="25">
        <v>8</v>
      </c>
      <c r="G246" s="19"/>
      <c r="H246" s="3">
        <v>701</v>
      </c>
      <c r="I246" s="3" t="s">
        <v>327</v>
      </c>
      <c r="K246" s="3" t="s">
        <v>193</v>
      </c>
      <c r="L246" s="3" t="s">
        <v>1</v>
      </c>
      <c r="M246" s="3">
        <v>8</v>
      </c>
      <c r="N246" s="182" t="str">
        <f t="shared" si="9"/>
        <v>○</v>
      </c>
      <c r="O246" s="182" t="str">
        <f t="shared" si="10"/>
        <v>○</v>
      </c>
    </row>
    <row r="247" spans="1:15" ht="18.75" customHeight="1" x14ac:dyDescent="0.15">
      <c r="A247" s="13" t="str">
        <f t="shared" si="8"/>
        <v>701c</v>
      </c>
      <c r="B247" s="28">
        <v>701</v>
      </c>
      <c r="C247" s="47" t="s">
        <v>248</v>
      </c>
      <c r="D247" s="24" t="s">
        <v>47</v>
      </c>
      <c r="E247" s="25" t="s">
        <v>200</v>
      </c>
      <c r="F247" s="25">
        <v>5</v>
      </c>
      <c r="G247" s="19"/>
      <c r="H247" s="3">
        <v>701</v>
      </c>
      <c r="I247" s="3" t="s">
        <v>327</v>
      </c>
      <c r="K247" s="3" t="s">
        <v>90</v>
      </c>
      <c r="L247" s="3" t="s">
        <v>17</v>
      </c>
      <c r="M247" s="3">
        <v>5</v>
      </c>
      <c r="N247" s="182" t="str">
        <f t="shared" si="9"/>
        <v>○</v>
      </c>
      <c r="O247" s="182" t="str">
        <f t="shared" si="10"/>
        <v>○</v>
      </c>
    </row>
    <row r="248" spans="1:15" ht="18.75" customHeight="1" x14ac:dyDescent="0.15">
      <c r="A248" s="13" t="str">
        <f t="shared" ref="A248:A282" si="12">B248&amp;D248</f>
        <v>701d</v>
      </c>
      <c r="B248" s="28">
        <v>701</v>
      </c>
      <c r="C248" s="47" t="s">
        <v>248</v>
      </c>
      <c r="D248" s="24" t="s">
        <v>48</v>
      </c>
      <c r="E248" s="25" t="s">
        <v>201</v>
      </c>
      <c r="F248" s="25">
        <v>3</v>
      </c>
      <c r="G248" s="19"/>
      <c r="H248" s="3">
        <v>701</v>
      </c>
      <c r="I248" s="3" t="s">
        <v>327</v>
      </c>
      <c r="K248" s="3" t="s">
        <v>194</v>
      </c>
      <c r="L248" s="3" t="s">
        <v>18</v>
      </c>
      <c r="M248" s="3">
        <v>3</v>
      </c>
      <c r="N248" s="182" t="str">
        <f t="shared" si="9"/>
        <v>○</v>
      </c>
      <c r="O248" s="182" t="str">
        <f t="shared" si="10"/>
        <v>○</v>
      </c>
    </row>
    <row r="249" spans="1:15" ht="18.75" customHeight="1" x14ac:dyDescent="0.15">
      <c r="A249" s="13" t="str">
        <f t="shared" si="12"/>
        <v>702a</v>
      </c>
      <c r="B249" s="14">
        <v>702</v>
      </c>
      <c r="C249" s="29" t="s">
        <v>97</v>
      </c>
      <c r="D249" s="24" t="s">
        <v>89</v>
      </c>
      <c r="E249" s="25" t="s">
        <v>202</v>
      </c>
      <c r="F249" s="25">
        <v>5</v>
      </c>
      <c r="G249" s="19"/>
      <c r="H249" s="3">
        <v>702</v>
      </c>
      <c r="I249" s="3" t="s">
        <v>195</v>
      </c>
      <c r="K249" s="3" t="s">
        <v>89</v>
      </c>
      <c r="L249" s="3" t="s">
        <v>15</v>
      </c>
      <c r="M249" s="3">
        <v>5</v>
      </c>
      <c r="N249" s="182" t="str">
        <f t="shared" si="9"/>
        <v>○</v>
      </c>
      <c r="O249" s="182" t="str">
        <f t="shared" si="10"/>
        <v>○</v>
      </c>
    </row>
    <row r="250" spans="1:15" ht="18.75" customHeight="1" x14ac:dyDescent="0.15">
      <c r="A250" s="13" t="str">
        <f t="shared" si="12"/>
        <v>702b</v>
      </c>
      <c r="B250" s="14">
        <v>702</v>
      </c>
      <c r="C250" s="29" t="s">
        <v>195</v>
      </c>
      <c r="D250" s="24" t="s">
        <v>193</v>
      </c>
      <c r="E250" s="25" t="s">
        <v>199</v>
      </c>
      <c r="F250" s="25">
        <v>3</v>
      </c>
      <c r="G250" s="19"/>
      <c r="H250" s="3">
        <v>702</v>
      </c>
      <c r="I250" s="3" t="s">
        <v>195</v>
      </c>
      <c r="K250" s="3" t="s">
        <v>193</v>
      </c>
      <c r="L250" s="3" t="s">
        <v>16</v>
      </c>
      <c r="M250" s="3">
        <v>3</v>
      </c>
      <c r="N250" s="182" t="str">
        <f t="shared" si="9"/>
        <v>○</v>
      </c>
      <c r="O250" s="182" t="str">
        <f t="shared" si="10"/>
        <v>○</v>
      </c>
    </row>
    <row r="251" spans="1:15" ht="18.75" customHeight="1" x14ac:dyDescent="0.15">
      <c r="A251" s="13" t="str">
        <f t="shared" si="12"/>
        <v>702c</v>
      </c>
      <c r="B251" s="14">
        <v>702</v>
      </c>
      <c r="C251" s="29" t="s">
        <v>195</v>
      </c>
      <c r="D251" s="24" t="s">
        <v>90</v>
      </c>
      <c r="E251" s="25" t="s">
        <v>200</v>
      </c>
      <c r="F251" s="25">
        <v>1</v>
      </c>
      <c r="G251" s="19"/>
      <c r="H251" s="3">
        <v>702</v>
      </c>
      <c r="I251" s="3" t="s">
        <v>195</v>
      </c>
      <c r="K251" s="3" t="s">
        <v>90</v>
      </c>
      <c r="L251" s="3" t="s">
        <v>17</v>
      </c>
      <c r="M251" s="3">
        <v>1</v>
      </c>
      <c r="N251" s="182" t="str">
        <f t="shared" si="9"/>
        <v>○</v>
      </c>
      <c r="O251" s="182" t="str">
        <f t="shared" si="10"/>
        <v>○</v>
      </c>
    </row>
    <row r="252" spans="1:15" ht="18.75" x14ac:dyDescent="0.15">
      <c r="A252" s="13" t="str">
        <f t="shared" si="12"/>
        <v>703a</v>
      </c>
      <c r="B252" s="28">
        <v>703</v>
      </c>
      <c r="C252" s="29" t="s">
        <v>73</v>
      </c>
      <c r="D252" s="24" t="s">
        <v>49</v>
      </c>
      <c r="E252" s="25" t="s">
        <v>68</v>
      </c>
      <c r="F252" s="25">
        <v>10</v>
      </c>
      <c r="G252" s="19"/>
      <c r="H252" s="3">
        <v>703</v>
      </c>
      <c r="I252" s="3" t="s">
        <v>196</v>
      </c>
      <c r="K252" s="3" t="s">
        <v>89</v>
      </c>
      <c r="L252" s="3" t="s">
        <v>25</v>
      </c>
      <c r="M252" s="3">
        <v>10</v>
      </c>
      <c r="N252" s="182" t="str">
        <f t="shared" si="9"/>
        <v>○</v>
      </c>
      <c r="O252" s="182" t="str">
        <f t="shared" si="10"/>
        <v>○</v>
      </c>
    </row>
    <row r="253" spans="1:15" ht="18.75" customHeight="1" x14ac:dyDescent="0.15">
      <c r="A253" s="13" t="str">
        <f t="shared" si="12"/>
        <v>703b</v>
      </c>
      <c r="B253" s="28">
        <v>703</v>
      </c>
      <c r="C253" s="29" t="s">
        <v>196</v>
      </c>
      <c r="D253" s="24" t="s">
        <v>46</v>
      </c>
      <c r="E253" s="25" t="s">
        <v>203</v>
      </c>
      <c r="F253" s="25">
        <v>8</v>
      </c>
      <c r="G253" s="19"/>
      <c r="H253" s="3">
        <v>703</v>
      </c>
      <c r="I253" s="3" t="s">
        <v>196</v>
      </c>
      <c r="K253" s="3" t="s">
        <v>193</v>
      </c>
      <c r="L253" s="3" t="s">
        <v>16</v>
      </c>
      <c r="M253" s="3">
        <v>8</v>
      </c>
      <c r="N253" s="182" t="str">
        <f t="shared" si="9"/>
        <v>○</v>
      </c>
      <c r="O253" s="182" t="str">
        <f t="shared" si="10"/>
        <v>○</v>
      </c>
    </row>
    <row r="254" spans="1:15" ht="18.75" customHeight="1" x14ac:dyDescent="0.15">
      <c r="A254" s="13" t="str">
        <f t="shared" si="12"/>
        <v>703c</v>
      </c>
      <c r="B254" s="28">
        <v>703</v>
      </c>
      <c r="C254" s="29" t="s">
        <v>196</v>
      </c>
      <c r="D254" s="24" t="s">
        <v>90</v>
      </c>
      <c r="E254" s="25" t="s">
        <v>70</v>
      </c>
      <c r="F254" s="25">
        <v>5</v>
      </c>
      <c r="G254" s="19"/>
      <c r="H254" s="3">
        <v>703</v>
      </c>
      <c r="I254" s="3" t="s">
        <v>196</v>
      </c>
      <c r="K254" s="3" t="s">
        <v>90</v>
      </c>
      <c r="L254" s="3" t="s">
        <v>1</v>
      </c>
      <c r="M254" s="3">
        <v>5</v>
      </c>
      <c r="N254" s="182" t="str">
        <f t="shared" si="9"/>
        <v>○</v>
      </c>
      <c r="O254" s="182" t="str">
        <f t="shared" si="10"/>
        <v>○</v>
      </c>
    </row>
    <row r="255" spans="1:15" ht="18.75" x14ac:dyDescent="0.15">
      <c r="A255" s="13" t="str">
        <f t="shared" si="12"/>
        <v>703d</v>
      </c>
      <c r="B255" s="28">
        <v>703</v>
      </c>
      <c r="C255" s="29" t="s">
        <v>196</v>
      </c>
      <c r="D255" s="24" t="s">
        <v>194</v>
      </c>
      <c r="E255" s="25" t="s">
        <v>204</v>
      </c>
      <c r="F255" s="25">
        <v>3</v>
      </c>
      <c r="G255" s="19"/>
      <c r="H255" s="3">
        <v>703</v>
      </c>
      <c r="I255" s="3" t="s">
        <v>196</v>
      </c>
      <c r="K255" s="3" t="s">
        <v>194</v>
      </c>
      <c r="L255" s="3" t="s">
        <v>17</v>
      </c>
      <c r="M255" s="3">
        <v>3</v>
      </c>
      <c r="N255" s="182" t="str">
        <f t="shared" si="9"/>
        <v>○</v>
      </c>
      <c r="O255" s="182" t="str">
        <f t="shared" si="10"/>
        <v>○</v>
      </c>
    </row>
    <row r="256" spans="1:15" ht="18.75" customHeight="1" x14ac:dyDescent="0.15">
      <c r="A256" s="13" t="str">
        <f t="shared" si="12"/>
        <v>704a</v>
      </c>
      <c r="B256" s="28">
        <v>704</v>
      </c>
      <c r="C256" s="23" t="s">
        <v>249</v>
      </c>
      <c r="D256" s="24" t="s">
        <v>89</v>
      </c>
      <c r="E256" s="25" t="s">
        <v>25</v>
      </c>
      <c r="F256" s="25">
        <v>15</v>
      </c>
      <c r="G256" s="19"/>
      <c r="H256" s="3">
        <v>704</v>
      </c>
      <c r="I256" s="3" t="s">
        <v>3</v>
      </c>
      <c r="K256" s="3" t="s">
        <v>89</v>
      </c>
      <c r="L256" s="3" t="s">
        <v>25</v>
      </c>
      <c r="M256" s="3">
        <v>15</v>
      </c>
      <c r="N256" s="182" t="str">
        <f t="shared" si="9"/>
        <v>○</v>
      </c>
      <c r="O256" s="182" t="str">
        <f t="shared" si="10"/>
        <v>○</v>
      </c>
    </row>
    <row r="257" spans="1:15" ht="18.75" customHeight="1" x14ac:dyDescent="0.15">
      <c r="A257" s="13" t="str">
        <f t="shared" si="12"/>
        <v>704b</v>
      </c>
      <c r="B257" s="28">
        <v>704</v>
      </c>
      <c r="C257" s="23" t="s">
        <v>3</v>
      </c>
      <c r="D257" s="24" t="s">
        <v>46</v>
      </c>
      <c r="E257" s="25" t="s">
        <v>199</v>
      </c>
      <c r="F257" s="25">
        <v>10</v>
      </c>
      <c r="G257" s="19"/>
      <c r="H257" s="3">
        <v>704</v>
      </c>
      <c r="I257" s="3" t="s">
        <v>3</v>
      </c>
      <c r="K257" s="3" t="s">
        <v>193</v>
      </c>
      <c r="L257" s="3" t="s">
        <v>16</v>
      </c>
      <c r="M257" s="3">
        <v>10</v>
      </c>
      <c r="N257" s="182" t="str">
        <f t="shared" si="9"/>
        <v>○</v>
      </c>
      <c r="O257" s="182" t="str">
        <f t="shared" si="10"/>
        <v>○</v>
      </c>
    </row>
    <row r="258" spans="1:15" ht="18.75" customHeight="1" x14ac:dyDescent="0.15">
      <c r="A258" s="13" t="str">
        <f t="shared" si="12"/>
        <v>704c</v>
      </c>
      <c r="B258" s="28">
        <v>704</v>
      </c>
      <c r="C258" s="23" t="s">
        <v>3</v>
      </c>
      <c r="D258" s="24" t="s">
        <v>47</v>
      </c>
      <c r="E258" s="25" t="s">
        <v>1</v>
      </c>
      <c r="F258" s="25">
        <v>8</v>
      </c>
      <c r="G258" s="19"/>
      <c r="H258" s="3">
        <v>704</v>
      </c>
      <c r="I258" s="3" t="s">
        <v>3</v>
      </c>
      <c r="K258" s="3" t="s">
        <v>90</v>
      </c>
      <c r="L258" s="3" t="s">
        <v>1</v>
      </c>
      <c r="M258" s="3">
        <v>8</v>
      </c>
      <c r="N258" s="182" t="str">
        <f t="shared" si="9"/>
        <v>○</v>
      </c>
      <c r="O258" s="182" t="str">
        <f t="shared" si="10"/>
        <v>○</v>
      </c>
    </row>
    <row r="259" spans="1:15" ht="18.75" customHeight="1" x14ac:dyDescent="0.15">
      <c r="A259" s="13" t="str">
        <f t="shared" si="12"/>
        <v>704d</v>
      </c>
      <c r="B259" s="28">
        <v>704</v>
      </c>
      <c r="C259" s="23" t="s">
        <v>3</v>
      </c>
      <c r="D259" s="24" t="s">
        <v>194</v>
      </c>
      <c r="E259" s="25" t="s">
        <v>200</v>
      </c>
      <c r="F259" s="25">
        <v>5</v>
      </c>
      <c r="G259" s="19"/>
      <c r="H259" s="3">
        <v>704</v>
      </c>
      <c r="I259" s="3" t="s">
        <v>3</v>
      </c>
      <c r="K259" s="3" t="s">
        <v>194</v>
      </c>
      <c r="L259" s="3" t="s">
        <v>17</v>
      </c>
      <c r="M259" s="3">
        <v>5</v>
      </c>
      <c r="N259" s="182" t="str">
        <f t="shared" si="9"/>
        <v>○</v>
      </c>
      <c r="O259" s="182" t="str">
        <f t="shared" si="10"/>
        <v>○</v>
      </c>
    </row>
    <row r="260" spans="1:15" ht="18.75" customHeight="1" x14ac:dyDescent="0.15">
      <c r="A260" s="13" t="str">
        <f t="shared" si="12"/>
        <v>704e</v>
      </c>
      <c r="B260" s="28">
        <v>704</v>
      </c>
      <c r="C260" s="23" t="s">
        <v>3</v>
      </c>
      <c r="D260" s="24" t="s">
        <v>197</v>
      </c>
      <c r="E260" s="25" t="s">
        <v>201</v>
      </c>
      <c r="F260" s="25">
        <v>3</v>
      </c>
      <c r="G260" s="19"/>
      <c r="H260" s="3">
        <v>704</v>
      </c>
      <c r="I260" s="3" t="s">
        <v>3</v>
      </c>
      <c r="K260" s="3" t="s">
        <v>197</v>
      </c>
      <c r="L260" s="3" t="s">
        <v>18</v>
      </c>
      <c r="M260" s="3">
        <v>3</v>
      </c>
      <c r="N260" s="182" t="str">
        <f t="shared" si="9"/>
        <v>○</v>
      </c>
      <c r="O260" s="182" t="str">
        <f t="shared" si="10"/>
        <v>○</v>
      </c>
    </row>
    <row r="261" spans="1:15" ht="18.75" customHeight="1" x14ac:dyDescent="0.15">
      <c r="A261" s="13" t="str">
        <f t="shared" si="12"/>
        <v>705a</v>
      </c>
      <c r="B261" s="28">
        <v>705</v>
      </c>
      <c r="C261" s="29" t="s">
        <v>74</v>
      </c>
      <c r="D261" s="24" t="s">
        <v>89</v>
      </c>
      <c r="E261" s="25" t="s">
        <v>202</v>
      </c>
      <c r="F261" s="25">
        <v>10</v>
      </c>
      <c r="G261" s="19"/>
      <c r="H261" s="3">
        <v>705</v>
      </c>
      <c r="I261" s="3" t="s">
        <v>198</v>
      </c>
      <c r="K261" s="3" t="s">
        <v>89</v>
      </c>
      <c r="L261" s="3" t="s">
        <v>15</v>
      </c>
      <c r="M261" s="3">
        <v>10</v>
      </c>
      <c r="N261" s="182" t="str">
        <f t="shared" si="9"/>
        <v>○</v>
      </c>
      <c r="O261" s="182" t="str">
        <f t="shared" si="10"/>
        <v>○</v>
      </c>
    </row>
    <row r="262" spans="1:15" ht="18.75" customHeight="1" x14ac:dyDescent="0.15">
      <c r="A262" s="13" t="str">
        <f t="shared" si="12"/>
        <v>705b</v>
      </c>
      <c r="B262" s="28">
        <v>705</v>
      </c>
      <c r="C262" s="29" t="s">
        <v>198</v>
      </c>
      <c r="D262" s="24" t="s">
        <v>46</v>
      </c>
      <c r="E262" s="25" t="s">
        <v>199</v>
      </c>
      <c r="F262" s="25">
        <v>5</v>
      </c>
      <c r="G262" s="19"/>
      <c r="H262" s="3">
        <v>705</v>
      </c>
      <c r="I262" s="3" t="s">
        <v>198</v>
      </c>
      <c r="K262" s="3" t="s">
        <v>193</v>
      </c>
      <c r="L262" s="3" t="s">
        <v>16</v>
      </c>
      <c r="M262" s="3">
        <v>5</v>
      </c>
      <c r="N262" s="182" t="str">
        <f t="shared" si="9"/>
        <v>○</v>
      </c>
      <c r="O262" s="182" t="str">
        <f t="shared" si="10"/>
        <v>○</v>
      </c>
    </row>
    <row r="263" spans="1:15" ht="18.75" customHeight="1" x14ac:dyDescent="0.15">
      <c r="A263" s="13" t="str">
        <f t="shared" si="12"/>
        <v>705c</v>
      </c>
      <c r="B263" s="28">
        <v>705</v>
      </c>
      <c r="C263" s="29" t="s">
        <v>198</v>
      </c>
      <c r="D263" s="24" t="s">
        <v>47</v>
      </c>
      <c r="E263" s="25" t="s">
        <v>200</v>
      </c>
      <c r="F263" s="25">
        <v>3</v>
      </c>
      <c r="G263" s="19"/>
      <c r="H263" s="3">
        <v>705</v>
      </c>
      <c r="I263" s="3" t="s">
        <v>198</v>
      </c>
      <c r="K263" s="3" t="s">
        <v>90</v>
      </c>
      <c r="L263" s="3" t="s">
        <v>96</v>
      </c>
      <c r="M263" s="3">
        <v>3</v>
      </c>
      <c r="N263" s="182" t="str">
        <f t="shared" si="9"/>
        <v>○</v>
      </c>
      <c r="O263" s="182" t="str">
        <f t="shared" si="10"/>
        <v>○</v>
      </c>
    </row>
    <row r="264" spans="1:15" ht="18.75" customHeight="1" x14ac:dyDescent="0.15">
      <c r="A264" s="13" t="str">
        <f t="shared" si="12"/>
        <v>706b</v>
      </c>
      <c r="B264" s="28">
        <v>706</v>
      </c>
      <c r="C264" s="37" t="s">
        <v>511</v>
      </c>
      <c r="D264" s="24" t="s">
        <v>46</v>
      </c>
      <c r="E264" s="25" t="s">
        <v>359</v>
      </c>
      <c r="F264" s="25">
        <v>5</v>
      </c>
      <c r="G264" s="19"/>
      <c r="H264" s="3">
        <v>706</v>
      </c>
      <c r="I264" s="3" t="s">
        <v>593</v>
      </c>
      <c r="J264" s="3" t="s">
        <v>429</v>
      </c>
      <c r="K264" s="3" t="s">
        <v>193</v>
      </c>
      <c r="L264" s="3" t="s">
        <v>594</v>
      </c>
      <c r="M264" s="3">
        <v>5</v>
      </c>
      <c r="N264" s="182" t="str">
        <f t="shared" ref="N264:N282" si="13">IF(B264=H264,"○","×")</f>
        <v>○</v>
      </c>
      <c r="O264" s="182" t="str">
        <f t="shared" ref="O264:O282" si="14">IF(F264=M264,"○","×")</f>
        <v>○</v>
      </c>
    </row>
    <row r="265" spans="1:15" ht="18.75" customHeight="1" x14ac:dyDescent="0.15">
      <c r="A265" s="13" t="str">
        <f t="shared" si="12"/>
        <v>706c</v>
      </c>
      <c r="B265" s="28">
        <v>706</v>
      </c>
      <c r="C265" s="37" t="s">
        <v>512</v>
      </c>
      <c r="D265" s="24" t="s">
        <v>47</v>
      </c>
      <c r="E265" s="25" t="s">
        <v>251</v>
      </c>
      <c r="F265" s="25">
        <v>3</v>
      </c>
      <c r="G265" s="19"/>
      <c r="H265" s="3">
        <v>706</v>
      </c>
      <c r="I265" s="3" t="s">
        <v>593</v>
      </c>
      <c r="J265" s="3" t="s">
        <v>124</v>
      </c>
      <c r="K265" s="3" t="s">
        <v>595</v>
      </c>
      <c r="L265" s="3" t="s">
        <v>596</v>
      </c>
      <c r="M265" s="3">
        <v>3</v>
      </c>
      <c r="N265" s="182" t="str">
        <f t="shared" si="13"/>
        <v>○</v>
      </c>
      <c r="O265" s="182" t="str">
        <f t="shared" si="14"/>
        <v>○</v>
      </c>
    </row>
    <row r="266" spans="1:15" ht="18.75" customHeight="1" x14ac:dyDescent="0.15">
      <c r="A266" s="13" t="str">
        <f t="shared" si="12"/>
        <v>706d</v>
      </c>
      <c r="B266" s="28">
        <v>706</v>
      </c>
      <c r="C266" s="37" t="s">
        <v>521</v>
      </c>
      <c r="D266" s="24" t="s">
        <v>48</v>
      </c>
      <c r="E266" s="25" t="s">
        <v>252</v>
      </c>
      <c r="F266" s="25">
        <v>1</v>
      </c>
      <c r="G266" s="19"/>
      <c r="H266" s="3">
        <v>706</v>
      </c>
      <c r="I266" s="3" t="s">
        <v>593</v>
      </c>
      <c r="J266" s="3" t="s">
        <v>123</v>
      </c>
      <c r="K266" s="3" t="s">
        <v>194</v>
      </c>
      <c r="L266" s="3" t="s">
        <v>122</v>
      </c>
      <c r="M266" s="3">
        <v>1</v>
      </c>
      <c r="N266" s="182" t="str">
        <f t="shared" si="13"/>
        <v>○</v>
      </c>
      <c r="O266" s="182" t="str">
        <f t="shared" si="14"/>
        <v>○</v>
      </c>
    </row>
    <row r="267" spans="1:15" ht="18.75" customHeight="1" x14ac:dyDescent="0.15">
      <c r="A267" s="13" t="str">
        <f t="shared" si="12"/>
        <v>706f</v>
      </c>
      <c r="B267" s="28">
        <v>706</v>
      </c>
      <c r="C267" s="37" t="s">
        <v>522</v>
      </c>
      <c r="D267" s="24" t="s">
        <v>98</v>
      </c>
      <c r="E267" s="25" t="s">
        <v>360</v>
      </c>
      <c r="F267" s="25">
        <v>5</v>
      </c>
      <c r="G267" s="19"/>
      <c r="H267" s="3">
        <v>706</v>
      </c>
      <c r="I267" s="3" t="s">
        <v>593</v>
      </c>
      <c r="J267" s="3" t="s">
        <v>433</v>
      </c>
      <c r="K267" s="3" t="s">
        <v>540</v>
      </c>
      <c r="L267" s="3" t="s">
        <v>597</v>
      </c>
      <c r="M267" s="3">
        <v>5</v>
      </c>
      <c r="N267" s="182" t="str">
        <f t="shared" si="13"/>
        <v>○</v>
      </c>
      <c r="O267" s="182" t="str">
        <f t="shared" si="14"/>
        <v>○</v>
      </c>
    </row>
    <row r="268" spans="1:15" ht="18.75" customHeight="1" x14ac:dyDescent="0.15">
      <c r="A268" s="13" t="str">
        <f t="shared" si="12"/>
        <v>706g</v>
      </c>
      <c r="B268" s="28">
        <v>706</v>
      </c>
      <c r="C268" s="37" t="s">
        <v>523</v>
      </c>
      <c r="D268" s="24" t="s">
        <v>361</v>
      </c>
      <c r="E268" s="25" t="s">
        <v>253</v>
      </c>
      <c r="F268" s="25">
        <v>3</v>
      </c>
      <c r="G268" s="19"/>
      <c r="H268" s="3">
        <v>706</v>
      </c>
      <c r="I268" s="3" t="s">
        <v>593</v>
      </c>
      <c r="J268" s="3" t="s">
        <v>435</v>
      </c>
      <c r="K268" s="3" t="s">
        <v>598</v>
      </c>
      <c r="L268" s="3" t="s">
        <v>599</v>
      </c>
      <c r="M268" s="3">
        <v>3</v>
      </c>
      <c r="N268" s="182" t="str">
        <f t="shared" si="13"/>
        <v>○</v>
      </c>
      <c r="O268" s="182" t="str">
        <f t="shared" si="14"/>
        <v>○</v>
      </c>
    </row>
    <row r="269" spans="1:15" ht="18.75" customHeight="1" x14ac:dyDescent="0.15">
      <c r="A269" s="13" t="str">
        <f t="shared" si="12"/>
        <v>706h</v>
      </c>
      <c r="B269" s="28">
        <v>706</v>
      </c>
      <c r="C269" s="37" t="s">
        <v>524</v>
      </c>
      <c r="D269" s="24" t="s">
        <v>447</v>
      </c>
      <c r="E269" s="25" t="s">
        <v>254</v>
      </c>
      <c r="F269" s="25">
        <v>1</v>
      </c>
      <c r="G269" s="19"/>
      <c r="H269" s="3">
        <v>706</v>
      </c>
      <c r="I269" s="3" t="s">
        <v>593</v>
      </c>
      <c r="J269" s="3" t="s">
        <v>437</v>
      </c>
      <c r="K269" s="3" t="s">
        <v>600</v>
      </c>
      <c r="L269" s="3" t="s">
        <v>120</v>
      </c>
      <c r="M269" s="3">
        <v>1</v>
      </c>
      <c r="N269" s="182" t="str">
        <f t="shared" si="13"/>
        <v>○</v>
      </c>
      <c r="O269" s="182" t="str">
        <f t="shared" si="14"/>
        <v>○</v>
      </c>
    </row>
    <row r="270" spans="1:15" ht="18.75" customHeight="1" x14ac:dyDescent="0.15">
      <c r="A270" s="13" t="str">
        <f t="shared" si="12"/>
        <v>707a</v>
      </c>
      <c r="B270" s="28">
        <v>707</v>
      </c>
      <c r="C270" s="29" t="s">
        <v>297</v>
      </c>
      <c r="D270" s="24" t="s">
        <v>49</v>
      </c>
      <c r="E270" s="25"/>
      <c r="F270" s="25">
        <v>3</v>
      </c>
      <c r="G270" s="19"/>
      <c r="H270" s="3">
        <v>707</v>
      </c>
      <c r="I270" s="3" t="s">
        <v>298</v>
      </c>
      <c r="K270" s="3" t="s">
        <v>89</v>
      </c>
      <c r="M270" s="3">
        <v>3</v>
      </c>
      <c r="N270" s="182" t="str">
        <f t="shared" si="13"/>
        <v>○</v>
      </c>
      <c r="O270" s="182" t="str">
        <f t="shared" si="14"/>
        <v>○</v>
      </c>
    </row>
    <row r="271" spans="1:15" ht="18.75" customHeight="1" x14ac:dyDescent="0.15">
      <c r="A271" s="13" t="str">
        <f t="shared" si="12"/>
        <v>801a</v>
      </c>
      <c r="B271" s="28">
        <v>801</v>
      </c>
      <c r="C271" s="29" t="s">
        <v>262</v>
      </c>
      <c r="D271" s="24" t="s">
        <v>89</v>
      </c>
      <c r="E271" s="25" t="s">
        <v>263</v>
      </c>
      <c r="F271" s="25">
        <v>15</v>
      </c>
      <c r="G271" s="19"/>
      <c r="H271" s="3">
        <v>801</v>
      </c>
      <c r="I271" s="3" t="s">
        <v>262</v>
      </c>
      <c r="K271" s="3" t="s">
        <v>89</v>
      </c>
      <c r="L271" s="3" t="s">
        <v>263</v>
      </c>
      <c r="M271" s="3">
        <v>15</v>
      </c>
      <c r="N271" s="182" t="str">
        <f t="shared" si="13"/>
        <v>○</v>
      </c>
      <c r="O271" s="182" t="str">
        <f t="shared" si="14"/>
        <v>○</v>
      </c>
    </row>
    <row r="272" spans="1:15" ht="18.75" customHeight="1" x14ac:dyDescent="0.15">
      <c r="A272" s="13" t="str">
        <f t="shared" si="12"/>
        <v>801b</v>
      </c>
      <c r="B272" s="28">
        <v>801</v>
      </c>
      <c r="C272" s="29" t="s">
        <v>262</v>
      </c>
      <c r="D272" s="24" t="s">
        <v>46</v>
      </c>
      <c r="E272" s="25" t="s">
        <v>264</v>
      </c>
      <c r="F272" s="25">
        <v>10</v>
      </c>
      <c r="G272" s="19"/>
      <c r="H272" s="3">
        <v>801</v>
      </c>
      <c r="I272" s="3" t="s">
        <v>262</v>
      </c>
      <c r="K272" s="3" t="s">
        <v>193</v>
      </c>
      <c r="L272" s="3" t="s">
        <v>264</v>
      </c>
      <c r="M272" s="3">
        <v>10</v>
      </c>
      <c r="N272" s="182" t="str">
        <f t="shared" si="13"/>
        <v>○</v>
      </c>
      <c r="O272" s="182" t="str">
        <f t="shared" si="14"/>
        <v>○</v>
      </c>
    </row>
    <row r="273" spans="1:15" ht="18.75" customHeight="1" x14ac:dyDescent="0.15">
      <c r="A273" s="13" t="str">
        <f t="shared" si="12"/>
        <v>801c</v>
      </c>
      <c r="B273" s="28">
        <v>801</v>
      </c>
      <c r="C273" s="29" t="s">
        <v>262</v>
      </c>
      <c r="D273" s="24" t="s">
        <v>47</v>
      </c>
      <c r="E273" s="25" t="s">
        <v>189</v>
      </c>
      <c r="F273" s="25">
        <v>8</v>
      </c>
      <c r="G273" s="19"/>
      <c r="H273" s="3">
        <v>801</v>
      </c>
      <c r="I273" s="3" t="s">
        <v>262</v>
      </c>
      <c r="K273" s="3" t="s">
        <v>90</v>
      </c>
      <c r="L273" s="3" t="s">
        <v>189</v>
      </c>
      <c r="M273" s="3">
        <v>8</v>
      </c>
      <c r="N273" s="182" t="str">
        <f t="shared" si="13"/>
        <v>○</v>
      </c>
      <c r="O273" s="182" t="str">
        <f t="shared" si="14"/>
        <v>○</v>
      </c>
    </row>
    <row r="274" spans="1:15" ht="18.75" customHeight="1" x14ac:dyDescent="0.15">
      <c r="A274" s="13" t="str">
        <f t="shared" si="12"/>
        <v>901a</v>
      </c>
      <c r="B274" s="28">
        <v>901</v>
      </c>
      <c r="C274" s="29" t="s">
        <v>306</v>
      </c>
      <c r="D274" s="24" t="s">
        <v>89</v>
      </c>
      <c r="E274" s="25" t="s">
        <v>265</v>
      </c>
      <c r="F274" s="25">
        <v>8</v>
      </c>
      <c r="G274" s="19"/>
      <c r="H274" s="3">
        <v>901</v>
      </c>
      <c r="I274" s="179" t="s">
        <v>609</v>
      </c>
      <c r="K274" s="3" t="s">
        <v>89</v>
      </c>
      <c r="L274" s="3" t="s">
        <v>284</v>
      </c>
      <c r="M274" s="3">
        <v>8</v>
      </c>
      <c r="N274" s="182" t="str">
        <f t="shared" si="13"/>
        <v>○</v>
      </c>
      <c r="O274" s="182" t="str">
        <f t="shared" si="14"/>
        <v>○</v>
      </c>
    </row>
    <row r="275" spans="1:15" ht="18.75" customHeight="1" x14ac:dyDescent="0.15">
      <c r="A275" s="13" t="str">
        <f t="shared" si="12"/>
        <v>901b</v>
      </c>
      <c r="B275" s="28">
        <v>901</v>
      </c>
      <c r="C275" s="29" t="s">
        <v>305</v>
      </c>
      <c r="D275" s="24" t="s">
        <v>46</v>
      </c>
      <c r="E275" s="25" t="s">
        <v>192</v>
      </c>
      <c r="F275" s="25">
        <v>5</v>
      </c>
      <c r="G275" s="19"/>
      <c r="H275" s="3">
        <v>901</v>
      </c>
      <c r="I275" s="179" t="s">
        <v>609</v>
      </c>
      <c r="K275" s="3" t="s">
        <v>193</v>
      </c>
      <c r="L275" s="3" t="s">
        <v>192</v>
      </c>
      <c r="M275" s="3">
        <v>5</v>
      </c>
      <c r="N275" s="182" t="str">
        <f t="shared" si="13"/>
        <v>○</v>
      </c>
      <c r="O275" s="182" t="str">
        <f t="shared" si="14"/>
        <v>○</v>
      </c>
    </row>
    <row r="276" spans="1:15" ht="18.75" customHeight="1" x14ac:dyDescent="0.15">
      <c r="A276" s="13" t="str">
        <f t="shared" si="12"/>
        <v>901c</v>
      </c>
      <c r="B276" s="28">
        <v>901</v>
      </c>
      <c r="C276" s="29" t="s">
        <v>305</v>
      </c>
      <c r="D276" s="24" t="s">
        <v>47</v>
      </c>
      <c r="E276" s="25" t="s">
        <v>266</v>
      </c>
      <c r="F276" s="25">
        <v>3</v>
      </c>
      <c r="G276" s="19"/>
      <c r="H276" s="3">
        <v>901</v>
      </c>
      <c r="I276" s="179" t="s">
        <v>609</v>
      </c>
      <c r="K276" s="3" t="s">
        <v>90</v>
      </c>
      <c r="L276" s="3" t="s">
        <v>266</v>
      </c>
      <c r="M276" s="3">
        <v>3</v>
      </c>
      <c r="N276" s="182" t="str">
        <f t="shared" si="13"/>
        <v>○</v>
      </c>
      <c r="O276" s="182" t="str">
        <f t="shared" si="14"/>
        <v>○</v>
      </c>
    </row>
    <row r="277" spans="1:15" ht="18.75" customHeight="1" x14ac:dyDescent="0.15">
      <c r="A277" s="13" t="str">
        <f t="shared" si="12"/>
        <v>902a</v>
      </c>
      <c r="B277" s="14">
        <v>902</v>
      </c>
      <c r="C277" s="45" t="s">
        <v>293</v>
      </c>
      <c r="D277" s="24" t="s">
        <v>89</v>
      </c>
      <c r="E277" s="39" t="s">
        <v>267</v>
      </c>
      <c r="F277" s="25">
        <v>15</v>
      </c>
      <c r="G277" s="19"/>
      <c r="H277" s="3">
        <v>902</v>
      </c>
      <c r="I277" s="3" t="s">
        <v>601</v>
      </c>
      <c r="K277" s="3" t="s">
        <v>89</v>
      </c>
      <c r="L277" s="3" t="s">
        <v>267</v>
      </c>
      <c r="M277" s="3">
        <v>15</v>
      </c>
      <c r="N277" s="182" t="str">
        <f t="shared" si="13"/>
        <v>○</v>
      </c>
      <c r="O277" s="182" t="str">
        <f t="shared" si="14"/>
        <v>○</v>
      </c>
    </row>
    <row r="278" spans="1:15" ht="18.75" customHeight="1" x14ac:dyDescent="0.15">
      <c r="A278" s="13" t="str">
        <f t="shared" si="12"/>
        <v>902b</v>
      </c>
      <c r="B278" s="14">
        <v>902</v>
      </c>
      <c r="C278" s="45" t="s">
        <v>293</v>
      </c>
      <c r="D278" s="24" t="s">
        <v>46</v>
      </c>
      <c r="E278" s="39" t="s">
        <v>446</v>
      </c>
      <c r="F278" s="25">
        <v>10</v>
      </c>
      <c r="G278" s="19"/>
      <c r="H278" s="3">
        <v>902</v>
      </c>
      <c r="I278" s="3" t="s">
        <v>601</v>
      </c>
      <c r="K278" s="3" t="s">
        <v>193</v>
      </c>
      <c r="L278" s="3" t="s">
        <v>442</v>
      </c>
      <c r="M278" s="3">
        <v>10</v>
      </c>
      <c r="N278" s="182" t="str">
        <f t="shared" si="13"/>
        <v>○</v>
      </c>
      <c r="O278" s="182" t="str">
        <f t="shared" si="14"/>
        <v>○</v>
      </c>
    </row>
    <row r="279" spans="1:15" ht="18.75" customHeight="1" x14ac:dyDescent="0.15">
      <c r="A279" s="13" t="str">
        <f t="shared" si="12"/>
        <v>902c</v>
      </c>
      <c r="B279" s="14">
        <v>902</v>
      </c>
      <c r="C279" s="45" t="s">
        <v>293</v>
      </c>
      <c r="D279" s="24" t="s">
        <v>47</v>
      </c>
      <c r="E279" s="86" t="s">
        <v>370</v>
      </c>
      <c r="F279" s="25">
        <v>8</v>
      </c>
      <c r="G279" s="19"/>
      <c r="H279" s="3">
        <v>902</v>
      </c>
      <c r="I279" s="3" t="s">
        <v>601</v>
      </c>
      <c r="K279" s="3" t="s">
        <v>90</v>
      </c>
      <c r="L279" s="3" t="s">
        <v>370</v>
      </c>
      <c r="M279" s="3">
        <v>8</v>
      </c>
      <c r="N279" s="182" t="str">
        <f t="shared" si="13"/>
        <v>○</v>
      </c>
      <c r="O279" s="182" t="str">
        <f t="shared" si="14"/>
        <v>○</v>
      </c>
    </row>
    <row r="280" spans="1:15" ht="18.75" customHeight="1" x14ac:dyDescent="0.15">
      <c r="A280" s="13" t="str">
        <f t="shared" si="12"/>
        <v>903a</v>
      </c>
      <c r="B280" s="14">
        <v>903</v>
      </c>
      <c r="C280" s="45" t="s">
        <v>369</v>
      </c>
      <c r="D280" s="24" t="s">
        <v>89</v>
      </c>
      <c r="E280" s="39" t="s">
        <v>267</v>
      </c>
      <c r="F280" s="25">
        <v>15</v>
      </c>
      <c r="G280" s="19"/>
      <c r="H280" s="3">
        <v>903</v>
      </c>
      <c r="I280" s="3" t="s">
        <v>369</v>
      </c>
      <c r="K280" s="3" t="s">
        <v>89</v>
      </c>
      <c r="L280" s="3" t="s">
        <v>267</v>
      </c>
      <c r="M280" s="3">
        <v>15</v>
      </c>
      <c r="N280" s="182" t="str">
        <f t="shared" si="13"/>
        <v>○</v>
      </c>
      <c r="O280" s="182" t="str">
        <f t="shared" si="14"/>
        <v>○</v>
      </c>
    </row>
    <row r="281" spans="1:15" ht="18.75" customHeight="1" x14ac:dyDescent="0.15">
      <c r="A281" s="13" t="str">
        <f t="shared" si="12"/>
        <v>903b</v>
      </c>
      <c r="B281" s="14">
        <v>903</v>
      </c>
      <c r="C281" s="45" t="s">
        <v>369</v>
      </c>
      <c r="D281" s="24" t="s">
        <v>46</v>
      </c>
      <c r="E281" s="39" t="s">
        <v>446</v>
      </c>
      <c r="F281" s="25">
        <v>10</v>
      </c>
      <c r="G281" s="19"/>
      <c r="H281" s="3">
        <v>903</v>
      </c>
      <c r="I281" s="3" t="s">
        <v>369</v>
      </c>
      <c r="K281" s="3" t="s">
        <v>193</v>
      </c>
      <c r="L281" s="3" t="s">
        <v>442</v>
      </c>
      <c r="M281" s="3">
        <v>10</v>
      </c>
      <c r="N281" s="182" t="str">
        <f t="shared" si="13"/>
        <v>○</v>
      </c>
      <c r="O281" s="182" t="str">
        <f t="shared" si="14"/>
        <v>○</v>
      </c>
    </row>
    <row r="282" spans="1:15" ht="18.75" customHeight="1" x14ac:dyDescent="0.15">
      <c r="A282" s="13" t="str">
        <f t="shared" si="12"/>
        <v>903c</v>
      </c>
      <c r="B282" s="28">
        <v>903</v>
      </c>
      <c r="C282" s="48" t="s">
        <v>294</v>
      </c>
      <c r="D282" s="24" t="s">
        <v>47</v>
      </c>
      <c r="E282" s="86" t="s">
        <v>370</v>
      </c>
      <c r="F282" s="25">
        <v>8</v>
      </c>
      <c r="G282" s="19"/>
      <c r="H282" s="3">
        <v>903</v>
      </c>
      <c r="I282" s="3" t="s">
        <v>369</v>
      </c>
      <c r="K282" s="3" t="s">
        <v>90</v>
      </c>
      <c r="L282" s="3" t="s">
        <v>370</v>
      </c>
      <c r="M282" s="3">
        <v>8</v>
      </c>
      <c r="N282" s="182" t="str">
        <f t="shared" si="13"/>
        <v>○</v>
      </c>
      <c r="O282" s="182" t="str">
        <f t="shared" si="14"/>
        <v>○</v>
      </c>
    </row>
    <row r="283" spans="1:15" ht="18.75" customHeight="1" x14ac:dyDescent="0.15">
      <c r="G283" s="50"/>
    </row>
    <row r="284" spans="1:15" ht="18.75" customHeight="1" x14ac:dyDescent="0.15">
      <c r="G284" s="51"/>
    </row>
    <row r="285" spans="1:15" ht="18.75" customHeight="1" x14ac:dyDescent="0.15">
      <c r="G285" s="51"/>
    </row>
    <row r="286" spans="1:15" ht="18.75" customHeight="1" x14ac:dyDescent="0.15">
      <c r="G286" s="51"/>
    </row>
    <row r="287" spans="1:15" ht="18.75" customHeight="1" x14ac:dyDescent="0.15">
      <c r="G287" s="51"/>
    </row>
    <row r="288" spans="1:15" ht="18.75" customHeight="1" x14ac:dyDescent="0.15">
      <c r="G288" s="51"/>
    </row>
    <row r="289" spans="7:7" ht="18.75" customHeight="1" x14ac:dyDescent="0.15">
      <c r="G289" s="51"/>
    </row>
    <row r="290" spans="7:7" ht="18.75" customHeight="1" x14ac:dyDescent="0.15">
      <c r="G290" s="51"/>
    </row>
    <row r="291" spans="7:7" ht="18.75" customHeight="1" x14ac:dyDescent="0.15">
      <c r="G291" s="51"/>
    </row>
    <row r="292" spans="7:7" x14ac:dyDescent="0.15">
      <c r="G292" s="51"/>
    </row>
    <row r="293" spans="7:7" x14ac:dyDescent="0.15">
      <c r="G293" s="51"/>
    </row>
    <row r="294" spans="7:7" x14ac:dyDescent="0.15">
      <c r="G294" s="51"/>
    </row>
    <row r="295" spans="7:7" x14ac:dyDescent="0.15">
      <c r="G295" s="51"/>
    </row>
    <row r="296" spans="7:7" x14ac:dyDescent="0.15">
      <c r="G296" s="51"/>
    </row>
    <row r="297" spans="7:7" x14ac:dyDescent="0.15">
      <c r="G297" s="51"/>
    </row>
    <row r="298" spans="7:7" x14ac:dyDescent="0.15">
      <c r="G298" s="51"/>
    </row>
    <row r="299" spans="7:7" x14ac:dyDescent="0.15">
      <c r="G299" s="51"/>
    </row>
    <row r="300" spans="7:7" x14ac:dyDescent="0.15">
      <c r="G300" s="51"/>
    </row>
    <row r="301" spans="7:7" x14ac:dyDescent="0.15">
      <c r="G301" s="52"/>
    </row>
    <row r="302" spans="7:7" x14ac:dyDescent="0.15">
      <c r="G302" s="51"/>
    </row>
    <row r="303" spans="7:7" x14ac:dyDescent="0.15">
      <c r="G303" s="51"/>
    </row>
    <row r="304" spans="7:7" x14ac:dyDescent="0.15">
      <c r="G304" s="51"/>
    </row>
    <row r="305" spans="7:7" x14ac:dyDescent="0.15">
      <c r="G305" s="51"/>
    </row>
    <row r="306" spans="7:7" x14ac:dyDescent="0.15">
      <c r="G306" s="51"/>
    </row>
    <row r="307" spans="7:7" x14ac:dyDescent="0.15">
      <c r="G307" s="51"/>
    </row>
    <row r="308" spans="7:7" x14ac:dyDescent="0.15">
      <c r="G308" s="51"/>
    </row>
    <row r="309" spans="7:7" x14ac:dyDescent="0.15">
      <c r="G309" s="51"/>
    </row>
    <row r="310" spans="7:7" x14ac:dyDescent="0.15">
      <c r="G310" s="51"/>
    </row>
    <row r="311" spans="7:7" x14ac:dyDescent="0.15">
      <c r="G311" s="51"/>
    </row>
    <row r="312" spans="7:7" x14ac:dyDescent="0.15">
      <c r="G312" s="51"/>
    </row>
    <row r="313" spans="7:7" x14ac:dyDescent="0.15">
      <c r="G313" s="51"/>
    </row>
    <row r="314" spans="7:7" x14ac:dyDescent="0.15">
      <c r="G314" s="51"/>
    </row>
    <row r="315" spans="7:7" x14ac:dyDescent="0.15">
      <c r="G315" s="51"/>
    </row>
    <row r="316" spans="7:7" x14ac:dyDescent="0.15">
      <c r="G316" s="51"/>
    </row>
    <row r="317" spans="7:7" x14ac:dyDescent="0.15">
      <c r="G317" s="51"/>
    </row>
    <row r="318" spans="7:7" x14ac:dyDescent="0.15">
      <c r="G318" s="51"/>
    </row>
    <row r="319" spans="7:7" x14ac:dyDescent="0.15">
      <c r="G319" s="51"/>
    </row>
    <row r="320" spans="7:7" x14ac:dyDescent="0.15">
      <c r="G320" s="51"/>
    </row>
    <row r="321" spans="7:7" x14ac:dyDescent="0.15">
      <c r="G321" s="51"/>
    </row>
    <row r="322" spans="7:7" x14ac:dyDescent="0.15">
      <c r="G322" s="51"/>
    </row>
    <row r="323" spans="7:7" x14ac:dyDescent="0.15">
      <c r="G323" s="51"/>
    </row>
    <row r="324" spans="7:7" x14ac:dyDescent="0.15">
      <c r="G324" s="51"/>
    </row>
    <row r="325" spans="7:7" x14ac:dyDescent="0.15">
      <c r="G325" s="51"/>
    </row>
    <row r="326" spans="7:7" x14ac:dyDescent="0.15">
      <c r="G326" s="51"/>
    </row>
    <row r="327" spans="7:7" x14ac:dyDescent="0.15">
      <c r="G327" s="51"/>
    </row>
    <row r="328" spans="7:7" x14ac:dyDescent="0.15">
      <c r="G328" s="51"/>
    </row>
    <row r="329" spans="7:7" x14ac:dyDescent="0.15">
      <c r="G329" s="51"/>
    </row>
    <row r="330" spans="7:7" x14ac:dyDescent="0.15">
      <c r="G330" s="51"/>
    </row>
    <row r="331" spans="7:7" x14ac:dyDescent="0.15">
      <c r="G331" s="51"/>
    </row>
    <row r="332" spans="7:7" x14ac:dyDescent="0.15">
      <c r="G332" s="51"/>
    </row>
    <row r="333" spans="7:7" x14ac:dyDescent="0.15">
      <c r="G333" s="51"/>
    </row>
    <row r="334" spans="7:7" x14ac:dyDescent="0.15">
      <c r="G334" s="51"/>
    </row>
    <row r="335" spans="7:7" x14ac:dyDescent="0.15">
      <c r="G335" s="51"/>
    </row>
    <row r="336" spans="7:7" x14ac:dyDescent="0.15">
      <c r="G336" s="51"/>
    </row>
    <row r="337" spans="7:7" x14ac:dyDescent="0.15">
      <c r="G337" s="50"/>
    </row>
    <row r="338" spans="7:7" x14ac:dyDescent="0.15">
      <c r="G338" s="51"/>
    </row>
    <row r="339" spans="7:7" x14ac:dyDescent="0.15">
      <c r="G339" s="51"/>
    </row>
    <row r="340" spans="7:7" x14ac:dyDescent="0.15">
      <c r="G340" s="51"/>
    </row>
    <row r="341" spans="7:7" x14ac:dyDescent="0.15">
      <c r="G341" s="51"/>
    </row>
    <row r="342" spans="7:7" x14ac:dyDescent="0.15">
      <c r="G342" s="51"/>
    </row>
    <row r="343" spans="7:7" x14ac:dyDescent="0.15">
      <c r="G343" s="51"/>
    </row>
    <row r="344" spans="7:7" x14ac:dyDescent="0.15">
      <c r="G344" s="51"/>
    </row>
    <row r="345" spans="7:7" x14ac:dyDescent="0.15">
      <c r="G345" s="51"/>
    </row>
    <row r="346" spans="7:7" x14ac:dyDescent="0.15">
      <c r="G346" s="51"/>
    </row>
    <row r="347" spans="7:7" x14ac:dyDescent="0.15">
      <c r="G347" s="51"/>
    </row>
    <row r="348" spans="7:7" x14ac:dyDescent="0.15">
      <c r="G348" s="51"/>
    </row>
    <row r="349" spans="7:7" x14ac:dyDescent="0.15">
      <c r="G349" s="51"/>
    </row>
    <row r="350" spans="7:7" x14ac:dyDescent="0.15">
      <c r="G350" s="51"/>
    </row>
    <row r="351" spans="7:7" x14ac:dyDescent="0.15">
      <c r="G351" s="51"/>
    </row>
    <row r="352" spans="7:7" x14ac:dyDescent="0.15">
      <c r="G352" s="53"/>
    </row>
    <row r="353" spans="7:7" x14ac:dyDescent="0.15">
      <c r="G353" s="53"/>
    </row>
    <row r="354" spans="7:7" x14ac:dyDescent="0.15">
      <c r="G354" s="53"/>
    </row>
    <row r="355" spans="7:7" x14ac:dyDescent="0.15">
      <c r="G355" s="51"/>
    </row>
    <row r="356" spans="7:7" x14ac:dyDescent="0.15">
      <c r="G356" s="51"/>
    </row>
    <row r="357" spans="7:7" x14ac:dyDescent="0.15">
      <c r="G357" s="51"/>
    </row>
    <row r="358" spans="7:7" x14ac:dyDescent="0.15">
      <c r="G358" s="51"/>
    </row>
    <row r="359" spans="7:7" x14ac:dyDescent="0.15">
      <c r="G359" s="51"/>
    </row>
    <row r="360" spans="7:7" x14ac:dyDescent="0.15">
      <c r="G360" s="51"/>
    </row>
    <row r="361" spans="7:7" x14ac:dyDescent="0.15">
      <c r="G361" s="51"/>
    </row>
    <row r="362" spans="7:7" x14ac:dyDescent="0.15">
      <c r="G362" s="51"/>
    </row>
    <row r="363" spans="7:7" x14ac:dyDescent="0.15">
      <c r="G363" s="54"/>
    </row>
    <row r="364" spans="7:7" x14ac:dyDescent="0.15">
      <c r="G364" s="51"/>
    </row>
    <row r="365" spans="7:7" x14ac:dyDescent="0.15">
      <c r="G365" s="51"/>
    </row>
    <row r="366" spans="7:7" x14ac:dyDescent="0.15">
      <c r="G366" s="51"/>
    </row>
    <row r="367" spans="7:7" x14ac:dyDescent="0.15">
      <c r="G367" s="51"/>
    </row>
    <row r="368" spans="7:7" x14ac:dyDescent="0.15">
      <c r="G368" s="51"/>
    </row>
    <row r="369" spans="7:7" x14ac:dyDescent="0.15">
      <c r="G369" s="52"/>
    </row>
    <row r="370" spans="7:7" x14ac:dyDescent="0.15">
      <c r="G370" s="52"/>
    </row>
    <row r="371" spans="7:7" x14ac:dyDescent="0.15">
      <c r="G371" s="52"/>
    </row>
    <row r="372" spans="7:7" x14ac:dyDescent="0.15">
      <c r="G372" s="52"/>
    </row>
    <row r="373" spans="7:7" x14ac:dyDescent="0.15">
      <c r="G373" s="52"/>
    </row>
    <row r="374" spans="7:7" x14ac:dyDescent="0.15">
      <c r="G374" s="51"/>
    </row>
    <row r="375" spans="7:7" x14ac:dyDescent="0.15">
      <c r="G375" s="51"/>
    </row>
    <row r="376" spans="7:7" x14ac:dyDescent="0.15">
      <c r="G376" s="51"/>
    </row>
    <row r="377" spans="7:7" x14ac:dyDescent="0.15">
      <c r="G377" s="51"/>
    </row>
    <row r="378" spans="7:7" x14ac:dyDescent="0.15">
      <c r="G378" s="51"/>
    </row>
    <row r="379" spans="7:7" x14ac:dyDescent="0.15">
      <c r="G379" s="51"/>
    </row>
    <row r="380" spans="7:7" x14ac:dyDescent="0.15">
      <c r="G380" s="51"/>
    </row>
    <row r="381" spans="7:7" x14ac:dyDescent="0.15">
      <c r="G381" s="51"/>
    </row>
    <row r="382" spans="7:7" x14ac:dyDescent="0.15">
      <c r="G382" s="51"/>
    </row>
    <row r="383" spans="7:7" x14ac:dyDescent="0.15">
      <c r="G383" s="51"/>
    </row>
    <row r="384" spans="7:7" x14ac:dyDescent="0.15">
      <c r="G384" s="51"/>
    </row>
    <row r="385" spans="7:7" x14ac:dyDescent="0.15">
      <c r="G385" s="51"/>
    </row>
    <row r="386" spans="7:7" x14ac:dyDescent="0.15">
      <c r="G386" s="51"/>
    </row>
    <row r="387" spans="7:7" x14ac:dyDescent="0.15">
      <c r="G387" s="51"/>
    </row>
    <row r="388" spans="7:7" x14ac:dyDescent="0.15">
      <c r="G388" s="51"/>
    </row>
    <row r="389" spans="7:7" x14ac:dyDescent="0.15">
      <c r="G389" s="51"/>
    </row>
    <row r="390" spans="7:7" x14ac:dyDescent="0.15">
      <c r="G390" s="51"/>
    </row>
    <row r="391" spans="7:7" x14ac:dyDescent="0.15">
      <c r="G391" s="51"/>
    </row>
    <row r="392" spans="7:7" x14ac:dyDescent="0.15">
      <c r="G392" s="51"/>
    </row>
    <row r="393" spans="7:7" x14ac:dyDescent="0.15">
      <c r="G393" s="51"/>
    </row>
    <row r="394" spans="7:7" x14ac:dyDescent="0.15">
      <c r="G394" s="51"/>
    </row>
    <row r="395" spans="7:7" x14ac:dyDescent="0.15">
      <c r="G395" s="51"/>
    </row>
    <row r="396" spans="7:7" x14ac:dyDescent="0.15">
      <c r="G396" s="51"/>
    </row>
    <row r="397" spans="7:7" x14ac:dyDescent="0.15">
      <c r="G397" s="51"/>
    </row>
    <row r="398" spans="7:7" x14ac:dyDescent="0.15">
      <c r="G398" s="51"/>
    </row>
    <row r="399" spans="7:7" x14ac:dyDescent="0.15">
      <c r="G399" s="51"/>
    </row>
    <row r="400" spans="7:7" x14ac:dyDescent="0.15">
      <c r="G400" s="51"/>
    </row>
    <row r="401" spans="7:7" x14ac:dyDescent="0.15">
      <c r="G401" s="51"/>
    </row>
    <row r="402" spans="7:7" x14ac:dyDescent="0.15">
      <c r="G402" s="50"/>
    </row>
    <row r="403" spans="7:7" x14ac:dyDescent="0.15">
      <c r="G403" s="51"/>
    </row>
    <row r="404" spans="7:7" x14ac:dyDescent="0.15">
      <c r="G404" s="51"/>
    </row>
    <row r="405" spans="7:7" x14ac:dyDescent="0.15">
      <c r="G405" s="51"/>
    </row>
    <row r="406" spans="7:7" x14ac:dyDescent="0.15">
      <c r="G406" s="51"/>
    </row>
    <row r="407" spans="7:7" x14ac:dyDescent="0.15">
      <c r="G407" s="51"/>
    </row>
    <row r="408" spans="7:7" x14ac:dyDescent="0.15">
      <c r="G408" s="51"/>
    </row>
    <row r="409" spans="7:7" x14ac:dyDescent="0.15">
      <c r="G409" s="51"/>
    </row>
    <row r="410" spans="7:7" x14ac:dyDescent="0.15">
      <c r="G410" s="51"/>
    </row>
    <row r="411" spans="7:7" x14ac:dyDescent="0.15">
      <c r="G411" s="51"/>
    </row>
    <row r="412" spans="7:7" x14ac:dyDescent="0.15">
      <c r="G412" s="51"/>
    </row>
    <row r="413" spans="7:7" x14ac:dyDescent="0.15">
      <c r="G413" s="51"/>
    </row>
    <row r="414" spans="7:7" x14ac:dyDescent="0.15">
      <c r="G414" s="51"/>
    </row>
    <row r="415" spans="7:7" x14ac:dyDescent="0.15">
      <c r="G415" s="51"/>
    </row>
    <row r="416" spans="7:7" x14ac:dyDescent="0.15">
      <c r="G416" s="51"/>
    </row>
    <row r="417" spans="7:7" x14ac:dyDescent="0.15">
      <c r="G417" s="51"/>
    </row>
    <row r="418" spans="7:7" x14ac:dyDescent="0.15">
      <c r="G418" s="51"/>
    </row>
    <row r="419" spans="7:7" x14ac:dyDescent="0.15">
      <c r="G419" s="52"/>
    </row>
    <row r="420" spans="7:7" x14ac:dyDescent="0.15">
      <c r="G420" s="52"/>
    </row>
    <row r="421" spans="7:7" x14ac:dyDescent="0.15">
      <c r="G421" s="52"/>
    </row>
    <row r="422" spans="7:7" x14ac:dyDescent="0.15">
      <c r="G422" s="52"/>
    </row>
    <row r="423" spans="7:7" x14ac:dyDescent="0.15">
      <c r="G423" s="52"/>
    </row>
    <row r="424" spans="7:7" x14ac:dyDescent="0.15">
      <c r="G424" s="52"/>
    </row>
    <row r="425" spans="7:7" x14ac:dyDescent="0.15">
      <c r="G425" s="52"/>
    </row>
    <row r="426" spans="7:7" x14ac:dyDescent="0.15">
      <c r="G426" s="52"/>
    </row>
    <row r="427" spans="7:7" x14ac:dyDescent="0.15">
      <c r="G427" s="52"/>
    </row>
    <row r="428" spans="7:7" x14ac:dyDescent="0.15">
      <c r="G428" s="51"/>
    </row>
    <row r="429" spans="7:7" x14ac:dyDescent="0.15">
      <c r="G429" s="51"/>
    </row>
    <row r="430" spans="7:7" x14ac:dyDescent="0.15">
      <c r="G430" s="51"/>
    </row>
    <row r="431" spans="7:7" x14ac:dyDescent="0.15">
      <c r="G431" s="51"/>
    </row>
    <row r="432" spans="7:7" x14ac:dyDescent="0.15">
      <c r="G432" s="51"/>
    </row>
    <row r="433" spans="7:7" x14ac:dyDescent="0.15">
      <c r="G433" s="51"/>
    </row>
    <row r="434" spans="7:7" x14ac:dyDescent="0.15">
      <c r="G434" s="51"/>
    </row>
    <row r="435" spans="7:7" x14ac:dyDescent="0.15">
      <c r="G435" s="51"/>
    </row>
    <row r="436" spans="7:7" x14ac:dyDescent="0.15">
      <c r="G436" s="51"/>
    </row>
    <row r="437" spans="7:7" x14ac:dyDescent="0.15">
      <c r="G437" s="51"/>
    </row>
    <row r="438" spans="7:7" x14ac:dyDescent="0.15">
      <c r="G438" s="51"/>
    </row>
    <row r="439" spans="7:7" x14ac:dyDescent="0.15">
      <c r="G439" s="51"/>
    </row>
    <row r="440" spans="7:7" x14ac:dyDescent="0.15">
      <c r="G440" s="51"/>
    </row>
    <row r="441" spans="7:7" x14ac:dyDescent="0.15">
      <c r="G441" s="51"/>
    </row>
    <row r="442" spans="7:7" x14ac:dyDescent="0.15">
      <c r="G442" s="51"/>
    </row>
    <row r="443" spans="7:7" x14ac:dyDescent="0.15">
      <c r="G443" s="51"/>
    </row>
    <row r="444" spans="7:7" x14ac:dyDescent="0.15">
      <c r="G444" s="51"/>
    </row>
    <row r="445" spans="7:7" x14ac:dyDescent="0.15">
      <c r="G445" s="51"/>
    </row>
    <row r="446" spans="7:7" x14ac:dyDescent="0.15">
      <c r="G446" s="51"/>
    </row>
    <row r="447" spans="7:7" x14ac:dyDescent="0.15">
      <c r="G447" s="51"/>
    </row>
    <row r="448" spans="7:7" x14ac:dyDescent="0.15">
      <c r="G448" s="51"/>
    </row>
    <row r="449" spans="7:7" x14ac:dyDescent="0.15">
      <c r="G449" s="51"/>
    </row>
    <row r="450" spans="7:7" x14ac:dyDescent="0.15">
      <c r="G450" s="51"/>
    </row>
    <row r="451" spans="7:7" x14ac:dyDescent="0.15">
      <c r="G451" s="51"/>
    </row>
    <row r="452" spans="7:7" x14ac:dyDescent="0.15">
      <c r="G452" s="51"/>
    </row>
    <row r="453" spans="7:7" x14ac:dyDescent="0.15">
      <c r="G453" s="51"/>
    </row>
    <row r="454" spans="7:7" x14ac:dyDescent="0.15">
      <c r="G454" s="51"/>
    </row>
    <row r="455" spans="7:7" x14ac:dyDescent="0.15">
      <c r="G455" s="51"/>
    </row>
    <row r="456" spans="7:7" x14ac:dyDescent="0.15">
      <c r="G456" s="51"/>
    </row>
    <row r="457" spans="7:7" x14ac:dyDescent="0.15">
      <c r="G457" s="51"/>
    </row>
    <row r="458" spans="7:7" x14ac:dyDescent="0.15">
      <c r="G458" s="51"/>
    </row>
    <row r="459" spans="7:7" x14ac:dyDescent="0.15">
      <c r="G459" s="51"/>
    </row>
  </sheetData>
  <phoneticPr fontId="2"/>
  <pageMargins left="0.19685039370078741" right="0.19685039370078741" top="0.23622047244094491" bottom="0.43307086614173229" header="0.19685039370078741" footer="0.39370078740157483"/>
  <pageSetup paperSize="12" scale="81" fitToHeight="4" orientation="portrait" r:id="rId1"/>
  <headerFooter alignWithMargins="0">
    <oddHeader>&amp;R別表2</oddHeader>
  </headerFooter>
  <rowBreaks count="1" manualBreakCount="1">
    <brk id="18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117</vt:i4>
      </vt:variant>
    </vt:vector>
  </HeadingPairs>
  <TitlesOfParts>
    <vt:vector size="120" baseType="lpstr">
      <vt:lpstr>R8ポイント表</vt:lpstr>
      <vt:lpstr>Sheet1</vt:lpstr>
      <vt:lpstr>No一覧 (2)</vt:lpstr>
      <vt:lpstr>'No一覧 (2)'!ＡＩ・ＤＤ総合種</vt:lpstr>
      <vt:lpstr>'No一覧 (2)'!AV情報家電</vt:lpstr>
      <vt:lpstr>'No一覧 (2)'!CAD利用技術者</vt:lpstr>
      <vt:lpstr>'No一覧 (2)'!ＣＧエンジニア検定</vt:lpstr>
      <vt:lpstr>'No一覧 (2)'!CGクリエイタ検定</vt:lpstr>
      <vt:lpstr>'No一覧 (2)'!ITパスポート</vt:lpstr>
      <vt:lpstr>'No一覧 (2)'!KYK溶接技能コンクール</vt:lpstr>
      <vt:lpstr>'No一覧 (2)'!Print_Area</vt:lpstr>
      <vt:lpstr>'R8ポイント表'!Print_Area</vt:lpstr>
      <vt:lpstr>'No一覧 (2)'!Ｘ線作業主任者</vt:lpstr>
      <vt:lpstr>'No一覧 (2)'!アーク溶接_特別教育</vt:lpstr>
      <vt:lpstr>'No一覧 (2)'!アマチュア無線技士</vt:lpstr>
      <vt:lpstr>'No一覧 (2)'!インテリアコーディネータ</vt:lpstr>
      <vt:lpstr>'No一覧 (2)'!インテリア設計士補</vt:lpstr>
      <vt:lpstr>'No一覧 (2)'!ガス溶接技能講習</vt:lpstr>
      <vt:lpstr>'No一覧 (2)'!ガソリンエンジン整備士</vt:lpstr>
      <vt:lpstr>'No一覧 (2)'!カラーコーディネータ検定</vt:lpstr>
      <vt:lpstr>'No一覧 (2)'!グラフィックデザイン_ＤＴＰ検定</vt:lpstr>
      <vt:lpstr>'No一覧 (2)'!クレーン運転</vt:lpstr>
      <vt:lpstr>'No一覧 (2)'!シャーシ整備士</vt:lpstr>
      <vt:lpstr>'No一覧 (2)'!その他の技能検定_申請時種別報告</vt:lpstr>
      <vt:lpstr>'No一覧 (2)'!その他の技能講習_申請時種別報告</vt:lpstr>
      <vt:lpstr>'No一覧 (2)'!その他の特別教育_申請時種別報告</vt:lpstr>
      <vt:lpstr>'No一覧 (2)'!ディーゼルエンジン整備士</vt:lpstr>
      <vt:lpstr>'No一覧 (2)'!ディジタル技術検定</vt:lpstr>
      <vt:lpstr>'No一覧 (2)'!デザインパテントコンテスト</vt:lpstr>
      <vt:lpstr>'No一覧 (2)'!トレース技能検定</vt:lpstr>
      <vt:lpstr>'No一覧 (2)'!パソコン利用技術検定</vt:lpstr>
      <vt:lpstr>'No一覧 (2)'!パソコン利用者認定_PAT認定試験・Ｐ検</vt:lpstr>
      <vt:lpstr>'No一覧 (2)'!パテントコンテスト</vt:lpstr>
      <vt:lpstr>'No一覧 (2)'!ビジネスコミュニケーション検定</vt:lpstr>
      <vt:lpstr>'No一覧 (2)'!フォークリフト</vt:lpstr>
      <vt:lpstr>'No一覧 (2)'!プロジェクトワイルド</vt:lpstr>
      <vt:lpstr>'No一覧 (2)'!プロダクトデザインコンテスト３D</vt:lpstr>
      <vt:lpstr>'No一覧 (2)'!ボイラー技士_日本ボイラー協会</vt:lpstr>
      <vt:lpstr>'No一覧 (2)'!マルチメディア検定</vt:lpstr>
      <vt:lpstr>'No一覧 (2)'!ものづくりコンテスト</vt:lpstr>
      <vt:lpstr>'No一覧 (2)'!ラジオ・音響技能検定</vt:lpstr>
      <vt:lpstr>'No一覧 (2)'!リスニング英語検定</vt:lpstr>
      <vt:lpstr>'No一覧 (2)'!レーダー級海上特殊無線技士</vt:lpstr>
      <vt:lpstr>'No一覧 (2)'!レタリング技能検定</vt:lpstr>
      <vt:lpstr>'No一覧 (2)'!ワープロ検定</vt:lpstr>
      <vt:lpstr>'No一覧 (2)'!英語検定</vt:lpstr>
      <vt:lpstr>'No一覧 (2)'!応用情報技術者試験</vt:lpstr>
      <vt:lpstr>'No一覧 (2)'!家庭科技術検定</vt:lpstr>
      <vt:lpstr>'No一覧 (2)'!火薬類取扱保安責任者</vt:lpstr>
      <vt:lpstr>'No一覧 (2)'!海上特殊無線技士</vt:lpstr>
      <vt:lpstr>'No一覧 (2)'!海上無線通信士</vt:lpstr>
      <vt:lpstr>'No一覧 (2)'!環境社会検定試験_eco検定</vt:lpstr>
      <vt:lpstr>'No一覧 (2)'!危険物取扱者</vt:lpstr>
      <vt:lpstr>'No一覧 (2)'!基本情報技術者試験</vt:lpstr>
      <vt:lpstr>'No一覧 (2)'!技能検定_機械加工</vt:lpstr>
      <vt:lpstr>'No一覧 (2)'!技能検定_金属熱処理</vt:lpstr>
      <vt:lpstr>'No一覧 (2)'!技能検定_電気機器組立シーケンス制御</vt:lpstr>
      <vt:lpstr>'No一覧 (2)'!技能検定_電子機器組立</vt:lpstr>
      <vt:lpstr>'No一覧 (2)'!技能五輪全国大会</vt:lpstr>
      <vt:lpstr>'No一覧 (2)'!玉掛け</vt:lpstr>
      <vt:lpstr>'No一覧 (2)'!計算技術検定_全工協</vt:lpstr>
      <vt:lpstr>'No一覧 (2)'!計算技術兵庫県大会</vt:lpstr>
      <vt:lpstr>'No一覧 (2)'!建築甲子園</vt:lpstr>
      <vt:lpstr>'No一覧 (2)'!建築専門分科会で承認された大会</vt:lpstr>
      <vt:lpstr>'No一覧 (2)'!公害防止管理者</vt:lpstr>
      <vt:lpstr>'No一覧 (2)'!工業英語検定</vt:lpstr>
      <vt:lpstr>'No一覧 (2)'!工業部会_実習安全ポスター・標語</vt:lpstr>
      <vt:lpstr>'No一覧 (2)'!工事担任者_AI種</vt:lpstr>
      <vt:lpstr>'No一覧 (2)'!工事担任者_DD種</vt:lpstr>
      <vt:lpstr>'No一覧 (2)'!航空特殊無線技士</vt:lpstr>
      <vt:lpstr>'No一覧 (2)'!航空無線通信士</vt:lpstr>
      <vt:lpstr>'No一覧 (2)'!高圧ガス保安責任者</vt:lpstr>
      <vt:lpstr>'No一覧 (2)'!高校生技術・アイディアコンテスト全国大会</vt:lpstr>
      <vt:lpstr>'No一覧 (2)'!高所作業車_特別教育</vt:lpstr>
      <vt:lpstr>'No一覧 (2)'!国内電信級陸上特殊無線技士</vt:lpstr>
      <vt:lpstr>'No一覧 (2)'!酸素欠乏・硫化水素危険作業主任者_技能講習</vt:lpstr>
      <vt:lpstr>'No一覧 (2)'!実用数学技能検定</vt:lpstr>
      <vt:lpstr>'No一覧 (2)'!初級CAD検定_全工協</vt:lpstr>
      <vt:lpstr>'No一覧 (2)'!小型移動式クレーン運転_技能講習_１ｔ以上５ｔ未満</vt:lpstr>
      <vt:lpstr>'No一覧 (2)'!小型車輌系建設機械_特別教育</vt:lpstr>
      <vt:lpstr>'No一覧 (2)'!床上操作式クレーン運転_技能講習</vt:lpstr>
      <vt:lpstr>'No一覧 (2)'!消防設備士</vt:lpstr>
      <vt:lpstr>'No一覧 (2)'!情報技術検定_全工協</vt:lpstr>
      <vt:lpstr>'No一覧 (2)'!情報処理技能検定_日検</vt:lpstr>
      <vt:lpstr>'No一覧 (2)'!情報処理検定</vt:lpstr>
      <vt:lpstr>'No一覧 (2)'!生活家電</vt:lpstr>
      <vt:lpstr>'No一覧 (2)'!製図コンクール_全工協・機械系</vt:lpstr>
      <vt:lpstr>'No一覧 (2)'!製図コンクール_全工協・電気系</vt:lpstr>
      <vt:lpstr>'No一覧 (2)'!製図コンクール_土木・建築部会</vt:lpstr>
      <vt:lpstr>'No一覧 (2)'!製図検定_全工協</vt:lpstr>
      <vt:lpstr>'No一覧 (2)'!石綿作業主任者_技能講習</vt:lpstr>
      <vt:lpstr>'No一覧 (2)'!全国レベルの建築設計競技等</vt:lpstr>
      <vt:lpstr>'No一覧 (2)'!全国高等学校建築製図コンクール</vt:lpstr>
      <vt:lpstr>'No一覧 (2)'!総合無線通信士</vt:lpstr>
      <vt:lpstr>'No一覧 (2)'!測量技術検定</vt:lpstr>
      <vt:lpstr>'No一覧 (2)'!測量士_補</vt:lpstr>
      <vt:lpstr>'No一覧 (2)'!締め固め用機械_ローラ_特別教育</vt:lpstr>
      <vt:lpstr>'No一覧 (2)'!電気工事士</vt:lpstr>
      <vt:lpstr>'No一覧 (2)'!電気施工技術者</vt:lpstr>
      <vt:lpstr>'No一覧 (2)'!電気主任技術者</vt:lpstr>
      <vt:lpstr>'No一覧 (2)'!電気通信主任技術者</vt:lpstr>
      <vt:lpstr>'No一覧 (2)'!特定化学物質等作業主任者_技能講習</vt:lpstr>
      <vt:lpstr>'No一覧 (2)'!毒物劇物取扱責任者</vt:lpstr>
      <vt:lpstr>'No一覧 (2)'!二級管工事施工管理技術検定</vt:lpstr>
      <vt:lpstr>'No一覧 (2)'!二級建築施工管理技術検定</vt:lpstr>
      <vt:lpstr>'No一覧 (2)'!二級造園施工管理技術検定</vt:lpstr>
      <vt:lpstr>'No一覧 (2)'!二級土木施工管理技術検定</vt:lpstr>
      <vt:lpstr>'No一覧 (2)'!日本漢字能力検定</vt:lpstr>
      <vt:lpstr>'No一覧 (2)'!日本工業大学建築設計競技</vt:lpstr>
      <vt:lpstr>'No一覧 (2)'!日本大学全国高等学校建築設計競技</vt:lpstr>
      <vt:lpstr>'No一覧 (2)'!品質管理検定</vt:lpstr>
      <vt:lpstr>'No一覧 (2)'!福祉住環境コーディネータ検定</vt:lpstr>
      <vt:lpstr>'No一覧 (2)'!簿記検定</vt:lpstr>
      <vt:lpstr>'No一覧 (2)'!有機溶剤作業主任者_技能講習</vt:lpstr>
      <vt:lpstr>'No一覧 (2)'!溶接技能者評価試験_JISステンレス鋼</vt:lpstr>
      <vt:lpstr>'No一覧 (2)'!溶接技能者評価試験_JIS手溶接アーク</vt:lpstr>
      <vt:lpstr>'No一覧 (2)'!溶接技能者評価試験_JIS半自動溶接アーク</vt:lpstr>
      <vt:lpstr>'No一覧 (2)'!溶接工技量検定</vt:lpstr>
      <vt:lpstr>'No一覧 (2)'!陸上特殊無線技士</vt:lpstr>
      <vt:lpstr>'No一覧 (2)'!陸上無線技士</vt:lpstr>
    </vt:vector>
  </TitlesOfParts>
  <Company>相生産業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波部　新</dc:creator>
  <cp:lastModifiedBy>笹城戸 直斗</cp:lastModifiedBy>
  <cp:lastPrinted>2026-02-02T06:34:23Z</cp:lastPrinted>
  <dcterms:created xsi:type="dcterms:W3CDTF">2003-05-20T04:37:38Z</dcterms:created>
  <dcterms:modified xsi:type="dcterms:W3CDTF">2026-07-07T01:35:53Z</dcterms:modified>
</cp:coreProperties>
</file>