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h011287\Desktop\R7校務員\生徒関係\諸会費\"/>
    </mc:Choice>
  </mc:AlternateContent>
  <xr:revisionPtr revIDLastSave="0" documentId="13_ncr:1_{E3A0AA44-5EF4-41D1-B9A4-A6DDF6DE7416}" xr6:coauthVersionLast="47" xr6:coauthVersionMax="47" xr10:uidLastSave="{00000000-0000-0000-0000-000000000000}"/>
  <bookViews>
    <workbookView xWindow="-120" yWindow="-120" windowWidth="20730" windowHeight="11040" xr2:uid="{00000000-000D-0000-FFFF-FFFF00000000}"/>
  </bookViews>
  <sheets>
    <sheet name="２学年改" sheetId="30" r:id="rId1"/>
  </sheets>
  <definedNames>
    <definedName name="_xlnm.Print_Area" localSheetId="0">'２学年改'!$A$1:$P$23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4" i="30" l="1"/>
  <c r="N14" i="30"/>
  <c r="M14" i="30"/>
  <c r="L14" i="30"/>
  <c r="K14" i="30"/>
  <c r="J14" i="30"/>
  <c r="I14" i="30"/>
  <c r="H14" i="30"/>
  <c r="G14" i="30"/>
  <c r="F14" i="30"/>
  <c r="E14" i="30"/>
  <c r="D14" i="30"/>
  <c r="O13" i="30"/>
  <c r="N13" i="30"/>
  <c r="M13" i="30"/>
  <c r="L13" i="30"/>
  <c r="K13" i="30"/>
  <c r="J13" i="30"/>
  <c r="I13" i="30"/>
  <c r="H13" i="30"/>
  <c r="G13" i="30"/>
  <c r="F13" i="30"/>
  <c r="E13" i="30"/>
  <c r="D13" i="30"/>
  <c r="P12" i="30"/>
  <c r="P11" i="30"/>
  <c r="P10" i="30"/>
  <c r="P9" i="30"/>
  <c r="P14" i="30" s="1"/>
  <c r="P8" i="30"/>
  <c r="P7" i="30"/>
  <c r="P13" i="30" l="1"/>
</calcChain>
</file>

<file path=xl/sharedStrings.xml><?xml version="1.0" encoding="utf-8"?>
<sst xmlns="http://schemas.openxmlformats.org/spreadsheetml/2006/main" count="56" uniqueCount="51">
  <si>
    <t>兵庫県立姫路別所高等学校</t>
    <rPh sb="0" eb="2">
      <t>ヒョウゴ</t>
    </rPh>
    <rPh sb="2" eb="4">
      <t>ケンリツ</t>
    </rPh>
    <rPh sb="4" eb="6">
      <t>ヒメジ</t>
    </rPh>
    <rPh sb="6" eb="8">
      <t>ベッショ</t>
    </rPh>
    <rPh sb="8" eb="10">
      <t>コウトウ</t>
    </rPh>
    <rPh sb="10" eb="12">
      <t>ガッコウ</t>
    </rPh>
    <phoneticPr fontId="2"/>
  </si>
  <si>
    <t>４月</t>
    <rPh sb="1" eb="2">
      <t>ガツ</t>
    </rPh>
    <phoneticPr fontId="2"/>
  </si>
  <si>
    <t>５月</t>
  </si>
  <si>
    <t>６月</t>
  </si>
  <si>
    <t>７月</t>
  </si>
  <si>
    <t>８月</t>
    <rPh sb="1" eb="2">
      <t>ガツ</t>
    </rPh>
    <phoneticPr fontId="2"/>
  </si>
  <si>
    <t>９月</t>
  </si>
  <si>
    <t>１０月</t>
  </si>
  <si>
    <t>１１月</t>
  </si>
  <si>
    <t>１２月</t>
  </si>
  <si>
    <t>１月</t>
  </si>
  <si>
    <t>２月</t>
  </si>
  <si>
    <t>３月</t>
  </si>
  <si>
    <t>合計</t>
    <rPh sb="0" eb="2">
      <t>ゴウケイ</t>
    </rPh>
    <phoneticPr fontId="2"/>
  </si>
  <si>
    <t>授業料</t>
    <rPh sb="0" eb="3">
      <t>ジュギョウリョウ</t>
    </rPh>
    <phoneticPr fontId="2"/>
  </si>
  <si>
    <t>生徒会費</t>
    <rPh sb="0" eb="2">
      <t>セイト</t>
    </rPh>
    <rPh sb="2" eb="4">
      <t>カイヒ</t>
    </rPh>
    <phoneticPr fontId="2"/>
  </si>
  <si>
    <t>学年費</t>
    <rPh sb="0" eb="2">
      <t>ガクネン</t>
    </rPh>
    <rPh sb="2" eb="3">
      <t>ヒ</t>
    </rPh>
    <phoneticPr fontId="2"/>
  </si>
  <si>
    <t>修学旅行積立金</t>
    <rPh sb="0" eb="2">
      <t>シュウガク</t>
    </rPh>
    <rPh sb="2" eb="4">
      <t>リョコウ</t>
    </rPh>
    <rPh sb="4" eb="7">
      <t>ツミタテキン</t>
    </rPh>
    <phoneticPr fontId="2"/>
  </si>
  <si>
    <t>計</t>
    <rPh sb="0" eb="1">
      <t>ケイ</t>
    </rPh>
    <phoneticPr fontId="2"/>
  </si>
  <si>
    <r>
      <t xml:space="preserve">就学支援金受給者
</t>
    </r>
    <r>
      <rPr>
        <b/>
        <sz val="10"/>
        <rFont val="ＭＳ Ｐゴシック"/>
        <family val="3"/>
        <charset val="128"/>
      </rPr>
      <t>(授業料不徴収）</t>
    </r>
    <rPh sb="0" eb="2">
      <t>シュウガク</t>
    </rPh>
    <rPh sb="2" eb="5">
      <t>シエンキン</t>
    </rPh>
    <rPh sb="5" eb="8">
      <t>ジュキュウシャ</t>
    </rPh>
    <rPh sb="10" eb="13">
      <t>ジュギョウリョウ</t>
    </rPh>
    <rPh sb="13" eb="14">
      <t>フ</t>
    </rPh>
    <rPh sb="14" eb="16">
      <t>チョウシュウ</t>
    </rPh>
    <phoneticPr fontId="2"/>
  </si>
  <si>
    <t>　　　　　　    　　月</t>
    <rPh sb="12" eb="13">
      <t>ツキ</t>
    </rPh>
    <phoneticPr fontId="2"/>
  </si>
  <si>
    <t>費　　目　　　　　　　　</t>
    <rPh sb="0" eb="4">
      <t>ヒモク</t>
    </rPh>
    <phoneticPr fontId="2"/>
  </si>
  <si>
    <t>　　　（注）　１ 　毎月振替日の前日までに預金口座へ入金をお願いします。</t>
    <rPh sb="4" eb="5">
      <t>チュウ</t>
    </rPh>
    <rPh sb="10" eb="12">
      <t>マイツキ</t>
    </rPh>
    <rPh sb="12" eb="15">
      <t>フリカエビ</t>
    </rPh>
    <rPh sb="16" eb="18">
      <t>ゼンジツ</t>
    </rPh>
    <rPh sb="21" eb="23">
      <t>ヨキン</t>
    </rPh>
    <rPh sb="23" eb="25">
      <t>コウザ</t>
    </rPh>
    <rPh sb="26" eb="28">
      <t>ニュウキン</t>
    </rPh>
    <rPh sb="30" eb="31">
      <t>ネガ</t>
    </rPh>
    <phoneticPr fontId="2"/>
  </si>
  <si>
    <t>　</t>
    <phoneticPr fontId="2"/>
  </si>
  <si>
    <t>年度末に生徒全員へ１枚づつ配る。</t>
    <rPh sb="0" eb="2">
      <t>ネンド</t>
    </rPh>
    <rPh sb="2" eb="3">
      <t>マツ</t>
    </rPh>
    <rPh sb="4" eb="6">
      <t>セイト</t>
    </rPh>
    <rPh sb="6" eb="8">
      <t>ゼンイン</t>
    </rPh>
    <rPh sb="10" eb="11">
      <t>マイ</t>
    </rPh>
    <rPh sb="13" eb="14">
      <t>クバ</t>
    </rPh>
    <phoneticPr fontId="2"/>
  </si>
  <si>
    <t>※学年色の色紙へ印刷する</t>
    <rPh sb="1" eb="3">
      <t>ガクネン</t>
    </rPh>
    <rPh sb="3" eb="4">
      <t>ショク</t>
    </rPh>
    <rPh sb="5" eb="7">
      <t>イロガミ</t>
    </rPh>
    <rPh sb="8" eb="10">
      <t>インサツ</t>
    </rPh>
    <phoneticPr fontId="2"/>
  </si>
  <si>
    <t>※標記として文章を加える</t>
    <rPh sb="1" eb="3">
      <t>ヒョウキ</t>
    </rPh>
    <rPh sb="6" eb="8">
      <t>ブンショウ</t>
    </rPh>
    <rPh sb="9" eb="10">
      <t>クワ</t>
    </rPh>
    <phoneticPr fontId="2"/>
  </si>
  <si>
    <t>保護者様</t>
    <rPh sb="0" eb="3">
      <t>ホゴシャ</t>
    </rPh>
    <rPh sb="3" eb="4">
      <t>サマ</t>
    </rPh>
    <phoneticPr fontId="2"/>
  </si>
  <si>
    <t>一年間保存していただき、指定日の徴収にご協力をお願いします。</t>
    <rPh sb="0" eb="1">
      <t>イチ</t>
    </rPh>
    <rPh sb="1" eb="3">
      <t>ネンカン</t>
    </rPh>
    <rPh sb="3" eb="5">
      <t>ホゾン</t>
    </rPh>
    <rPh sb="12" eb="15">
      <t>シテイビ</t>
    </rPh>
    <rPh sb="16" eb="18">
      <t>チョウシュウ</t>
    </rPh>
    <rPh sb="20" eb="22">
      <t>キョウリョク</t>
    </rPh>
    <rPh sb="24" eb="25">
      <t>ネガ</t>
    </rPh>
    <phoneticPr fontId="2"/>
  </si>
  <si>
    <t>いつもお世話になっております。来年度の学校徴収金一覧表をお配りします。</t>
    <rPh sb="4" eb="6">
      <t>セワ</t>
    </rPh>
    <rPh sb="15" eb="18">
      <t>ライネンド</t>
    </rPh>
    <rPh sb="19" eb="21">
      <t>ガッコウ</t>
    </rPh>
    <rPh sb="21" eb="23">
      <t>チョウシュウ</t>
    </rPh>
    <rPh sb="23" eb="24">
      <t>キン</t>
    </rPh>
    <rPh sb="24" eb="27">
      <t>イチランヒョウ</t>
    </rPh>
    <rPh sb="29" eb="30">
      <t>クバ</t>
    </rPh>
    <phoneticPr fontId="2"/>
  </si>
  <si>
    <t>今年度の学校徴収金一覧表を再度お配りさせていただきます。</t>
    <phoneticPr fontId="2"/>
  </si>
  <si>
    <t>いつも授業料等口座振替にご協力をいただきお礼申し上げます。</t>
    <rPh sb="3" eb="6">
      <t>ジュギョウリョウ</t>
    </rPh>
    <rPh sb="6" eb="7">
      <t>トウ</t>
    </rPh>
    <rPh sb="7" eb="9">
      <t>コウザ</t>
    </rPh>
    <rPh sb="9" eb="11">
      <t>フリカエ</t>
    </rPh>
    <rPh sb="13" eb="15">
      <t>キョウリョク</t>
    </rPh>
    <rPh sb="21" eb="22">
      <t>レイ</t>
    </rPh>
    <rPh sb="22" eb="23">
      <t>モウ</t>
    </rPh>
    <rPh sb="24" eb="25">
      <t>ア</t>
    </rPh>
    <phoneticPr fontId="2"/>
  </si>
  <si>
    <t>指定日の徴収にご協力をお願いします。</t>
    <rPh sb="0" eb="3">
      <t>シテイビ</t>
    </rPh>
    <rPh sb="4" eb="6">
      <t>チョウシュウ</t>
    </rPh>
    <rPh sb="8" eb="10">
      <t>キョウリョク</t>
    </rPh>
    <rPh sb="12" eb="13">
      <t>ネガ</t>
    </rPh>
    <phoneticPr fontId="2"/>
  </si>
  <si>
    <t xml:space="preserve">               ２　 JA(農業協同組合）は振替手数料が別途１１０円必要です。</t>
    <rPh sb="21" eb="23">
      <t>ノウギョウ</t>
    </rPh>
    <rPh sb="23" eb="25">
      <t>キョウドウ</t>
    </rPh>
    <rPh sb="25" eb="27">
      <t>クミアイ</t>
    </rPh>
    <rPh sb="29" eb="31">
      <t>フリカエ</t>
    </rPh>
    <rPh sb="31" eb="34">
      <t>テスウリョウ</t>
    </rPh>
    <rPh sb="35" eb="37">
      <t>ベット</t>
    </rPh>
    <rPh sb="40" eb="41">
      <t>エン</t>
    </rPh>
    <rPh sb="41" eb="43">
      <t>ヒツヨウ</t>
    </rPh>
    <phoneticPr fontId="2"/>
  </si>
  <si>
    <t>２８日</t>
    <rPh sb="2" eb="3">
      <t>ヒ</t>
    </rPh>
    <phoneticPr fontId="2"/>
  </si>
  <si>
    <t>授業料振替日</t>
    <rPh sb="0" eb="3">
      <t>ジュギョウリョウ</t>
    </rPh>
    <rPh sb="3" eb="6">
      <t>フリカエビ</t>
    </rPh>
    <phoneticPr fontId="2"/>
  </si>
  <si>
    <t>１２日</t>
    <rPh sb="2" eb="3">
      <t>ヒ</t>
    </rPh>
    <phoneticPr fontId="2"/>
  </si>
  <si>
    <t>諸会費振替日</t>
    <rPh sb="0" eb="3">
      <t>ショカイヒ</t>
    </rPh>
    <rPh sb="3" eb="6">
      <t>フリカエビ</t>
    </rPh>
    <phoneticPr fontId="2"/>
  </si>
  <si>
    <t>２８日</t>
    <rPh sb="2" eb="3">
      <t>ニチ</t>
    </rPh>
    <phoneticPr fontId="2"/>
  </si>
  <si>
    <t>２９日</t>
    <rPh sb="2" eb="3">
      <t>ヒ</t>
    </rPh>
    <phoneticPr fontId="2"/>
  </si>
  <si>
    <t>３０日</t>
    <rPh sb="2" eb="3">
      <t>ヒ</t>
    </rPh>
    <phoneticPr fontId="2"/>
  </si>
  <si>
    <t>令和 ７ 年度　　　第　２　学　年　　　　学校徴収金納入一覧表</t>
    <phoneticPr fontId="2"/>
  </si>
  <si>
    <t>１３日</t>
    <rPh sb="2" eb="3">
      <t>ニチ</t>
    </rPh>
    <phoneticPr fontId="2"/>
  </si>
  <si>
    <t xml:space="preserve">                ２   振替手数料５５円が必要で、振替不能時にも手数料５５円が必要です。</t>
    <rPh sb="20" eb="22">
      <t>フリカエ</t>
    </rPh>
    <rPh sb="22" eb="25">
      <t>テスウリョウ</t>
    </rPh>
    <rPh sb="23" eb="25">
      <t>ベット</t>
    </rPh>
    <rPh sb="27" eb="28">
      <t>エン</t>
    </rPh>
    <rPh sb="33" eb="38">
      <t>フリカエフノウジ</t>
    </rPh>
    <rPh sb="40" eb="43">
      <t>テスウリョウ</t>
    </rPh>
    <rPh sb="45" eb="46">
      <t>エン</t>
    </rPh>
    <rPh sb="47" eb="49">
      <t>ヒツヨウ</t>
    </rPh>
    <phoneticPr fontId="2"/>
  </si>
  <si>
    <t xml:space="preserve">                ３   振替不能時には翌月の末日までに現金を事務室窓口へ持参してください。</t>
    <rPh sb="20" eb="25">
      <t>フリカエフノウジ</t>
    </rPh>
    <rPh sb="27" eb="29">
      <t>ヨクヅキ</t>
    </rPh>
    <rPh sb="30" eb="32">
      <t>マツジツ</t>
    </rPh>
    <rPh sb="35" eb="37">
      <t>ゲンキン</t>
    </rPh>
    <rPh sb="38" eb="43">
      <t>ジムシツマドグチ</t>
    </rPh>
    <rPh sb="44" eb="46">
      <t>ジサン</t>
    </rPh>
    <phoneticPr fontId="2"/>
  </si>
  <si>
    <t xml:space="preserve">                ４   授業料振替手数料は０円です。</t>
    <rPh sb="20" eb="23">
      <t>ジュギョウリョウ</t>
    </rPh>
    <rPh sb="23" eb="28">
      <t>フリカエテスウリョウ</t>
    </rPh>
    <rPh sb="30" eb="31">
      <t>エン</t>
    </rPh>
    <phoneticPr fontId="2"/>
  </si>
  <si>
    <t>　　　（注）   １　 毎月振替日の前日までに預金口座へ入金をお願いします。</t>
    <rPh sb="4" eb="5">
      <t>チュウ</t>
    </rPh>
    <rPh sb="12" eb="14">
      <t>マイツキ</t>
    </rPh>
    <rPh sb="14" eb="17">
      <t>フリカエビ</t>
    </rPh>
    <rPh sb="18" eb="20">
      <t>ゼンジツ</t>
    </rPh>
    <rPh sb="23" eb="25">
      <t>ヨキン</t>
    </rPh>
    <rPh sb="25" eb="27">
      <t>コウザ</t>
    </rPh>
    <rPh sb="28" eb="30">
      <t>ニュウキン</t>
    </rPh>
    <rPh sb="32" eb="33">
      <t>ネガ</t>
    </rPh>
    <phoneticPr fontId="2"/>
  </si>
  <si>
    <t>※部活動等後援会費</t>
    <rPh sb="1" eb="4">
      <t>ブカツドウ</t>
    </rPh>
    <rPh sb="4" eb="5">
      <t>トウ</t>
    </rPh>
    <rPh sb="5" eb="7">
      <t>コウエン</t>
    </rPh>
    <rPh sb="7" eb="9">
      <t>カイヒ</t>
    </rPh>
    <phoneticPr fontId="2"/>
  </si>
  <si>
    <t>※ＰＴＡ会費</t>
    <rPh sb="4" eb="6">
      <t>カイヒ</t>
    </rPh>
    <phoneticPr fontId="2"/>
  </si>
  <si>
    <t>R7.5.1改訂</t>
  </si>
  <si>
    <t>　※6月に予定しておりましたPTA会費、部活動等後援会費の振替はPTA理事での協議の結果見送ることになりました。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</si>
</sst>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name val="ＭＳ Ｐゴシック"/>
      <family val="3"/>
      <charset val="128"/>
    </font>
    <font>
      <sz val="11"/>
      <name val="ＭＳ Ｐゴシック"/>
      <family val="3"/>
      <charset val="128"/>
    </font>
    <font>
      <sz val="6"/>
      <name val="ＭＳ Ｐゴシック"/>
      <family val="3"/>
      <charset val="128"/>
    </font>
    <font>
      <b/>
      <sz val="20"/>
      <name val="ＭＳ Ｐゴシック"/>
      <family val="3"/>
      <charset val="128"/>
    </font>
    <font>
      <b/>
      <sz val="11"/>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13"/>
      <name val="ＭＳ Ｐゴシック"/>
      <family val="3"/>
      <charset val="128"/>
    </font>
    <font>
      <b/>
      <sz val="12"/>
      <name val="ＭＳ Ｐゴシック"/>
      <family val="3"/>
      <charset val="128"/>
    </font>
    <font>
      <b/>
      <sz val="13"/>
      <name val="ＭＳ Ｐゴシック"/>
      <family val="3"/>
      <charset val="128"/>
    </font>
    <font>
      <b/>
      <sz val="10"/>
      <name val="ＭＳ Ｐゴシック"/>
      <family val="3"/>
      <charset val="128"/>
    </font>
    <font>
      <sz val="11"/>
      <color theme="1"/>
      <name val="ＭＳ Ｐゴシック"/>
      <family val="3"/>
      <charset val="128"/>
      <scheme val="minor"/>
    </font>
    <font>
      <sz val="16"/>
      <name val="ＭＳ Ｐゴシック"/>
      <family val="3"/>
      <charset val="128"/>
    </font>
    <font>
      <b/>
      <sz val="15"/>
      <name val="ＭＳ Ｐゴシック"/>
      <family val="3"/>
      <charset val="128"/>
    </font>
    <font>
      <sz val="15"/>
      <name val="ＭＳ Ｐ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s>
  <cellStyleXfs count="3">
    <xf numFmtId="0" fontId="0" fillId="0" borderId="0"/>
    <xf numFmtId="0" fontId="12" fillId="0" borderId="0">
      <alignment vertical="center"/>
    </xf>
    <xf numFmtId="0" fontId="1" fillId="0" borderId="0"/>
  </cellStyleXfs>
  <cellXfs count="68">
    <xf numFmtId="0" fontId="0" fillId="0" borderId="0" xfId="0"/>
    <xf numFmtId="0" fontId="5" fillId="0" borderId="0" xfId="0" applyFont="1" applyAlignment="1">
      <alignment horizontal="center"/>
    </xf>
    <xf numFmtId="0" fontId="6" fillId="0" borderId="0" xfId="0" applyFont="1"/>
    <xf numFmtId="176" fontId="8" fillId="0" borderId="7" xfId="0" applyNumberFormat="1" applyFont="1" applyBorder="1" applyAlignment="1">
      <alignment horizontal="right" vertical="center"/>
    </xf>
    <xf numFmtId="0" fontId="0" fillId="0" borderId="0" xfId="0" applyAlignment="1">
      <alignment vertical="center"/>
    </xf>
    <xf numFmtId="176" fontId="10" fillId="0" borderId="12" xfId="0" applyNumberFormat="1" applyFont="1" applyBorder="1" applyAlignment="1">
      <alignment horizontal="right" vertical="center"/>
    </xf>
    <xf numFmtId="176" fontId="10" fillId="0" borderId="13" xfId="0" applyNumberFormat="1" applyFont="1" applyBorder="1" applyAlignment="1">
      <alignment horizontal="right" vertical="center"/>
    </xf>
    <xf numFmtId="176" fontId="8" fillId="0" borderId="14" xfId="0" applyNumberFormat="1" applyFont="1" applyBorder="1" applyAlignment="1">
      <alignment horizontal="center" vertical="center"/>
    </xf>
    <xf numFmtId="176" fontId="8" fillId="0" borderId="15" xfId="0" applyNumberFormat="1" applyFont="1" applyBorder="1" applyAlignment="1">
      <alignment horizontal="center" vertical="center"/>
    </xf>
    <xf numFmtId="176" fontId="8" fillId="0" borderId="16" xfId="0" applyNumberFormat="1" applyFont="1" applyBorder="1" applyAlignment="1">
      <alignment horizontal="center" vertical="center"/>
    </xf>
    <xf numFmtId="176" fontId="0" fillId="0" borderId="0" xfId="0" applyNumberFormat="1"/>
    <xf numFmtId="0" fontId="3" fillId="0" borderId="0" xfId="0" applyFont="1"/>
    <xf numFmtId="0" fontId="4" fillId="0" borderId="0" xfId="0" applyFont="1"/>
    <xf numFmtId="176" fontId="8" fillId="0" borderId="8" xfId="0" applyNumberFormat="1" applyFont="1" applyBorder="1" applyAlignment="1">
      <alignment vertical="center"/>
    </xf>
    <xf numFmtId="176" fontId="8" fillId="0" borderId="9" xfId="0" applyNumberFormat="1" applyFont="1" applyBorder="1" applyAlignment="1">
      <alignment vertical="center"/>
    </xf>
    <xf numFmtId="0" fontId="0" fillId="0" borderId="23" xfId="0" applyBorder="1"/>
    <xf numFmtId="0" fontId="7" fillId="0" borderId="24" xfId="0" applyFont="1" applyBorder="1" applyAlignment="1">
      <alignment horizontal="distributed" vertical="center"/>
    </xf>
    <xf numFmtId="0" fontId="7" fillId="0" borderId="25" xfId="0" applyFont="1" applyBorder="1" applyAlignment="1">
      <alignment horizontal="distributed" vertical="center"/>
    </xf>
    <xf numFmtId="0" fontId="0" fillId="0" borderId="26" xfId="0" applyBorder="1"/>
    <xf numFmtId="0" fontId="7" fillId="0" borderId="27" xfId="0" applyFont="1" applyBorder="1" applyAlignment="1">
      <alignment horizontal="distributed" vertical="center"/>
    </xf>
    <xf numFmtId="0" fontId="7" fillId="0" borderId="28" xfId="0" applyFont="1" applyBorder="1" applyAlignment="1">
      <alignment horizontal="distributed" vertical="center"/>
    </xf>
    <xf numFmtId="176" fontId="8" fillId="0" borderId="10" xfId="0" applyNumberFormat="1" applyFont="1" applyBorder="1" applyAlignment="1">
      <alignment vertical="center"/>
    </xf>
    <xf numFmtId="176" fontId="8" fillId="0" borderId="11" xfId="0" applyNumberFormat="1" applyFont="1" applyBorder="1" applyAlignment="1">
      <alignment vertical="center"/>
    </xf>
    <xf numFmtId="176" fontId="8" fillId="0" borderId="0" xfId="0" applyNumberFormat="1" applyFont="1" applyAlignment="1">
      <alignment vertical="center"/>
    </xf>
    <xf numFmtId="0" fontId="0" fillId="0" borderId="29" xfId="0" applyBorder="1" applyAlignment="1">
      <alignment vertical="center"/>
    </xf>
    <xf numFmtId="0" fontId="7" fillId="0" borderId="30" xfId="0" applyFont="1" applyBorder="1" applyAlignment="1">
      <alignment horizontal="distributed" vertical="center"/>
    </xf>
    <xf numFmtId="0" fontId="7" fillId="0" borderId="31" xfId="0" applyFont="1" applyBorder="1" applyAlignment="1">
      <alignment horizontal="distributed" vertical="center"/>
    </xf>
    <xf numFmtId="176" fontId="10" fillId="0" borderId="15" xfId="0" applyNumberFormat="1" applyFont="1" applyBorder="1" applyAlignment="1">
      <alignment vertical="center"/>
    </xf>
    <xf numFmtId="176" fontId="10" fillId="0" borderId="32" xfId="0" applyNumberFormat="1" applyFont="1" applyBorder="1" applyAlignment="1">
      <alignment vertical="center"/>
    </xf>
    <xf numFmtId="0" fontId="0" fillId="0" borderId="33" xfId="0" applyBorder="1"/>
    <xf numFmtId="0" fontId="7" fillId="0" borderId="34" xfId="0" applyFont="1" applyBorder="1" applyAlignment="1">
      <alignment horizontal="distributed" vertical="center"/>
    </xf>
    <xf numFmtId="0" fontId="7" fillId="0" borderId="35" xfId="0" applyFont="1" applyBorder="1" applyAlignment="1">
      <alignment horizontal="distributed" vertical="center"/>
    </xf>
    <xf numFmtId="0" fontId="7" fillId="0" borderId="0" xfId="0" applyFont="1" applyAlignment="1">
      <alignment horizontal="distributed" vertical="center"/>
    </xf>
    <xf numFmtId="176" fontId="6" fillId="0" borderId="0" xfId="0" applyNumberFormat="1" applyFont="1" applyAlignment="1">
      <alignment horizontal="center" vertical="center"/>
    </xf>
    <xf numFmtId="0" fontId="0" fillId="0" borderId="36" xfId="0" applyBorder="1"/>
    <xf numFmtId="0" fontId="7" fillId="0" borderId="37" xfId="0" applyFont="1" applyBorder="1" applyAlignment="1">
      <alignment horizontal="distributed" vertical="center"/>
    </xf>
    <xf numFmtId="0" fontId="7" fillId="0" borderId="38" xfId="0" applyFont="1" applyBorder="1" applyAlignment="1">
      <alignment horizontal="distributed"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21" xfId="0" applyFont="1" applyBorder="1" applyAlignment="1">
      <alignment horizontal="distributed" vertical="center" wrapText="1"/>
    </xf>
    <xf numFmtId="0" fontId="0" fillId="0" borderId="7" xfId="0" applyBorder="1"/>
    <xf numFmtId="0" fontId="9" fillId="0" borderId="40" xfId="0" applyFont="1" applyBorder="1" applyAlignment="1">
      <alignment horizontal="distributed" vertical="center" wrapText="1"/>
    </xf>
    <xf numFmtId="0" fontId="9" fillId="0" borderId="41" xfId="0" applyFont="1" applyBorder="1" applyAlignment="1">
      <alignment horizontal="distributed" vertical="center" wrapText="1"/>
    </xf>
    <xf numFmtId="176" fontId="10" fillId="0" borderId="39" xfId="0" applyNumberFormat="1" applyFont="1" applyBorder="1" applyAlignment="1">
      <alignment horizontal="right" vertical="center"/>
    </xf>
    <xf numFmtId="0" fontId="6" fillId="0" borderId="0" xfId="0" applyFont="1" applyAlignment="1">
      <alignment vertical="top" wrapText="1"/>
    </xf>
    <xf numFmtId="0" fontId="13" fillId="0" borderId="0" xfId="0" applyFont="1" applyAlignment="1">
      <alignment vertical="center"/>
    </xf>
    <xf numFmtId="0" fontId="7" fillId="0" borderId="0" xfId="0" applyFont="1"/>
    <xf numFmtId="0" fontId="4"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horizontal="left"/>
    </xf>
    <xf numFmtId="0" fontId="0" fillId="0" borderId="24" xfId="0" applyBorder="1" applyAlignment="1">
      <alignment horizontal="distributed" vertical="center"/>
    </xf>
    <xf numFmtId="0" fontId="3" fillId="0" borderId="0" xfId="0" applyFont="1" applyAlignment="1">
      <alignment horizontal="center"/>
    </xf>
    <xf numFmtId="0" fontId="14" fillId="0" borderId="0" xfId="0" applyFont="1" applyAlignment="1">
      <alignment horizontal="left"/>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left"/>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0" fillId="0" borderId="0" xfId="0" applyAlignment="1">
      <alignment horizontal="left"/>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6" fillId="0" borderId="2" xfId="0" applyFont="1" applyBorder="1" applyAlignment="1">
      <alignment horizontal="center" vertical="center"/>
    </xf>
    <xf numFmtId="0" fontId="0" fillId="0" borderId="5" xfId="0" applyBorder="1" applyAlignment="1">
      <alignment horizontal="center" vertical="center"/>
    </xf>
    <xf numFmtId="0" fontId="15" fillId="0" borderId="0" xfId="0" applyFont="1"/>
  </cellXfs>
  <cellStyles count="3">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colors>
    <mruColors>
      <color rgb="FFFF33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4</xdr:row>
      <xdr:rowOff>28575</xdr:rowOff>
    </xdr:from>
    <xdr:to>
      <xdr:col>3</xdr:col>
      <xdr:colOff>0</xdr:colOff>
      <xdr:row>5</xdr:row>
      <xdr:rowOff>355600</xdr:rowOff>
    </xdr:to>
    <xdr:sp macro="" textlink="">
      <xdr:nvSpPr>
        <xdr:cNvPr id="2" name="Line 7">
          <a:extLst>
            <a:ext uri="{FF2B5EF4-FFF2-40B4-BE49-F238E27FC236}">
              <a16:creationId xmlns:a16="http://schemas.microsoft.com/office/drawing/2014/main" id="{6B0AAB9D-D90D-4D81-9666-8CFB55A10A73}"/>
            </a:ext>
          </a:extLst>
        </xdr:cNvPr>
        <xdr:cNvSpPr>
          <a:spLocks noChangeShapeType="1"/>
        </xdr:cNvSpPr>
      </xdr:nvSpPr>
      <xdr:spPr bwMode="auto">
        <a:xfrm>
          <a:off x="28575" y="1038225"/>
          <a:ext cx="1666875" cy="708025"/>
        </a:xfrm>
        <a:prstGeom prst="line">
          <a:avLst/>
        </a:prstGeom>
        <a:noFill/>
        <a:ln w="9525">
          <a:solidFill>
            <a:srgbClr val="000000"/>
          </a:solidFill>
          <a:round/>
          <a:headEnd/>
          <a:tailEnd/>
        </a:ln>
      </xdr:spPr>
    </xdr:sp>
    <xdr:clientData/>
  </xdr:twoCellAnchor>
  <xdr:twoCellAnchor editAs="oneCell">
    <xdr:from>
      <xdr:col>17</xdr:col>
      <xdr:colOff>508000</xdr:colOff>
      <xdr:row>16</xdr:row>
      <xdr:rowOff>88900</xdr:rowOff>
    </xdr:from>
    <xdr:to>
      <xdr:col>24</xdr:col>
      <xdr:colOff>578526</xdr:colOff>
      <xdr:row>19</xdr:row>
      <xdr:rowOff>115406</xdr:rowOff>
    </xdr:to>
    <xdr:pic>
      <xdr:nvPicPr>
        <xdr:cNvPr id="3" name="図 2">
          <a:extLst>
            <a:ext uri="{FF2B5EF4-FFF2-40B4-BE49-F238E27FC236}">
              <a16:creationId xmlns:a16="http://schemas.microsoft.com/office/drawing/2014/main" id="{A1569133-5CF0-4FED-BB19-7004C6371AD5}"/>
            </a:ext>
          </a:extLst>
        </xdr:cNvPr>
        <xdr:cNvPicPr>
          <a:picLocks noChangeAspect="1"/>
        </xdr:cNvPicPr>
      </xdr:nvPicPr>
      <xdr:blipFill>
        <a:blip xmlns:r="http://schemas.openxmlformats.org/officeDocument/2006/relationships" r:embed="rId1"/>
        <a:stretch>
          <a:fillRect/>
        </a:stretch>
      </xdr:blipFill>
      <xdr:spPr>
        <a:xfrm>
          <a:off x="12604750" y="5946775"/>
          <a:ext cx="4871126" cy="1036156"/>
        </a:xfrm>
        <a:prstGeom prst="rect">
          <a:avLst/>
        </a:prstGeom>
      </xdr:spPr>
    </xdr:pic>
    <xdr:clientData/>
  </xdr:twoCellAnchor>
  <xdr:twoCellAnchor>
    <xdr:from>
      <xdr:col>18</xdr:col>
      <xdr:colOff>0</xdr:colOff>
      <xdr:row>12</xdr:row>
      <xdr:rowOff>0</xdr:rowOff>
    </xdr:from>
    <xdr:to>
      <xdr:col>21</xdr:col>
      <xdr:colOff>533400</xdr:colOff>
      <xdr:row>13</xdr:row>
      <xdr:rowOff>165100</xdr:rowOff>
    </xdr:to>
    <xdr:sp macro="" textlink="">
      <xdr:nvSpPr>
        <xdr:cNvPr id="4" name="Text Box 6">
          <a:extLst>
            <a:ext uri="{FF2B5EF4-FFF2-40B4-BE49-F238E27FC236}">
              <a16:creationId xmlns:a16="http://schemas.microsoft.com/office/drawing/2014/main" id="{74797866-2B97-4629-B953-06CF0EA4F3CC}"/>
            </a:ext>
          </a:extLst>
        </xdr:cNvPr>
        <xdr:cNvSpPr txBox="1">
          <a:spLocks noChangeArrowheads="1"/>
        </xdr:cNvSpPr>
      </xdr:nvSpPr>
      <xdr:spPr bwMode="auto">
        <a:xfrm>
          <a:off x="12782550" y="4019550"/>
          <a:ext cx="2590800" cy="669925"/>
        </a:xfrm>
        <a:prstGeom prst="rect">
          <a:avLst/>
        </a:prstGeom>
        <a:noFill/>
        <a:ln w="9525">
          <a:solidFill>
            <a:srgbClr val="FFFFFF"/>
          </a:solidFill>
          <a:miter lim="800000"/>
          <a:headEnd/>
          <a:tailEnd/>
        </a:ln>
      </xdr:spPr>
      <xdr:txBody>
        <a:bodyPr vertOverflow="clip" wrap="square" lIns="36576" tIns="22860" rIns="0" bIns="0" anchor="t" upright="1"/>
        <a:lstStyle/>
        <a:p>
          <a:pPr algn="l" rtl="0">
            <a:defRPr sz="1000"/>
          </a:pPr>
          <a:r>
            <a:rPr lang="ja-JP" altLang="en-US" sz="1500" b="0" i="0" u="none" strike="noStrike" baseline="0">
              <a:solidFill>
                <a:srgbClr val="000000"/>
              </a:solidFill>
              <a:latin typeface="ＭＳ Ｐゴシック"/>
              <a:ea typeface="ＭＳ Ｐゴシック"/>
            </a:rPr>
            <a:t> </a:t>
          </a:r>
          <a:r>
            <a:rPr lang="ja-JP" altLang="en-US" sz="1600" b="0" i="0" u="none" strike="noStrike" baseline="0">
              <a:solidFill>
                <a:srgbClr val="000000"/>
              </a:solidFill>
              <a:latin typeface="ＭＳ Ｐゴシック"/>
              <a:ea typeface="ＭＳ Ｐゴシック"/>
            </a:rPr>
            <a:t>３年生の４月に</a:t>
          </a:r>
          <a:r>
            <a:rPr lang="en-US" altLang="ja-JP" sz="1600" b="0" i="0" u="none" strike="noStrike" baseline="0">
              <a:solidFill>
                <a:srgbClr val="000000"/>
              </a:solidFill>
              <a:latin typeface="ＭＳ Ｐゴシック"/>
              <a:ea typeface="ＭＳ Ｐゴシック"/>
            </a:rPr>
            <a:t>17,000</a:t>
          </a:r>
          <a:r>
            <a:rPr lang="ja-JP" altLang="en-US" sz="1600" b="0" i="0" u="none" strike="noStrike" baseline="0">
              <a:solidFill>
                <a:srgbClr val="000000"/>
              </a:solidFill>
              <a:latin typeface="ＭＳ Ｐゴシック"/>
              <a:ea typeface="ＭＳ Ｐゴシック"/>
            </a:rPr>
            <a:t>円程度の振替を予定しています</a:t>
          </a:r>
        </a:p>
      </xdr:txBody>
    </xdr:sp>
    <xdr:clientData/>
  </xdr:twoCellAnchor>
  <xdr:twoCellAnchor>
    <xdr:from>
      <xdr:col>17</xdr:col>
      <xdr:colOff>292100</xdr:colOff>
      <xdr:row>9</xdr:row>
      <xdr:rowOff>63500</xdr:rowOff>
    </xdr:from>
    <xdr:to>
      <xdr:col>21</xdr:col>
      <xdr:colOff>622300</xdr:colOff>
      <xdr:row>11</xdr:row>
      <xdr:rowOff>279400</xdr:rowOff>
    </xdr:to>
    <xdr:sp macro="" textlink="">
      <xdr:nvSpPr>
        <xdr:cNvPr id="5" name="AutoShape 5">
          <a:extLst>
            <a:ext uri="{FF2B5EF4-FFF2-40B4-BE49-F238E27FC236}">
              <a16:creationId xmlns:a16="http://schemas.microsoft.com/office/drawing/2014/main" id="{1176F3BE-4AFC-4B9A-A648-CDA5612AACB5}"/>
            </a:ext>
          </a:extLst>
        </xdr:cNvPr>
        <xdr:cNvSpPr>
          <a:spLocks noChangeArrowheads="1"/>
        </xdr:cNvSpPr>
      </xdr:nvSpPr>
      <xdr:spPr bwMode="auto">
        <a:xfrm>
          <a:off x="12388850" y="2940050"/>
          <a:ext cx="3073400" cy="977900"/>
        </a:xfrm>
        <a:prstGeom prst="bevel">
          <a:avLst>
            <a:gd name="adj" fmla="val 6753"/>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4B1D2-48D5-4533-B294-B9E02BCCDEE7}">
  <sheetPr>
    <tabColor rgb="FF0070C0"/>
  </sheetPr>
  <dimension ref="A1:AC29"/>
  <sheetViews>
    <sheetView tabSelected="1" view="pageBreakPreview" zoomScale="75" zoomScaleNormal="100" zoomScaleSheetLayoutView="75" workbookViewId="0">
      <selection activeCell="J26" sqref="J26"/>
    </sheetView>
  </sheetViews>
  <sheetFormatPr defaultRowHeight="13.5" x14ac:dyDescent="0.15"/>
  <cols>
    <col min="1" max="1" width="1.625" customWidth="1"/>
    <col min="2" max="2" width="19.5" customWidth="1"/>
    <col min="3" max="3" width="1.125" customWidth="1"/>
    <col min="4" max="15" width="9.625" customWidth="1"/>
    <col min="16" max="16" width="12" customWidth="1"/>
  </cols>
  <sheetData>
    <row r="1" spans="1:20" ht="24" x14ac:dyDescent="0.25">
      <c r="D1" s="51" t="s">
        <v>41</v>
      </c>
      <c r="E1" s="51"/>
      <c r="F1" s="51"/>
      <c r="G1" s="51"/>
      <c r="H1" s="51"/>
      <c r="I1" s="51"/>
      <c r="J1" s="51"/>
      <c r="K1" s="51"/>
      <c r="L1" s="51"/>
      <c r="M1" s="51"/>
      <c r="N1" s="11" t="s">
        <v>49</v>
      </c>
    </row>
    <row r="2" spans="1:20" ht="24" x14ac:dyDescent="0.25">
      <c r="E2" s="1"/>
      <c r="F2" s="1"/>
      <c r="G2" s="1"/>
      <c r="H2" s="1"/>
      <c r="I2" s="1"/>
      <c r="J2" s="1"/>
      <c r="K2" s="1"/>
      <c r="L2" s="1"/>
      <c r="M2" s="1"/>
      <c r="S2" t="s">
        <v>24</v>
      </c>
    </row>
    <row r="3" spans="1:20" ht="17.25" x14ac:dyDescent="0.2">
      <c r="M3" s="2" t="s">
        <v>0</v>
      </c>
      <c r="N3" s="2"/>
      <c r="O3" s="2"/>
      <c r="S3" t="s">
        <v>25</v>
      </c>
    </row>
    <row r="4" spans="1:20" ht="14.25" thickBot="1" x14ac:dyDescent="0.2">
      <c r="S4" t="s">
        <v>26</v>
      </c>
    </row>
    <row r="5" spans="1:20" ht="30" customHeight="1" x14ac:dyDescent="0.15">
      <c r="A5" s="62" t="s">
        <v>20</v>
      </c>
      <c r="B5" s="63"/>
      <c r="C5" s="64"/>
      <c r="D5" s="53" t="s">
        <v>1</v>
      </c>
      <c r="E5" s="53" t="s">
        <v>2</v>
      </c>
      <c r="F5" s="53" t="s">
        <v>3</v>
      </c>
      <c r="G5" s="53" t="s">
        <v>4</v>
      </c>
      <c r="H5" s="65" t="s">
        <v>5</v>
      </c>
      <c r="I5" s="53" t="s">
        <v>6</v>
      </c>
      <c r="J5" s="53" t="s">
        <v>7</v>
      </c>
      <c r="K5" s="53" t="s">
        <v>8</v>
      </c>
      <c r="L5" s="53" t="s">
        <v>9</v>
      </c>
      <c r="M5" s="53" t="s">
        <v>10</v>
      </c>
      <c r="N5" s="53" t="s">
        <v>11</v>
      </c>
      <c r="O5" s="53" t="s">
        <v>12</v>
      </c>
      <c r="P5" s="55" t="s">
        <v>13</v>
      </c>
      <c r="T5" t="s">
        <v>27</v>
      </c>
    </row>
    <row r="6" spans="1:20" ht="30" customHeight="1" thickBot="1" x14ac:dyDescent="0.2">
      <c r="A6" s="58" t="s">
        <v>21</v>
      </c>
      <c r="B6" s="59"/>
      <c r="C6" s="60"/>
      <c r="D6" s="54"/>
      <c r="E6" s="54"/>
      <c r="F6" s="54"/>
      <c r="G6" s="54"/>
      <c r="H6" s="66"/>
      <c r="I6" s="54"/>
      <c r="J6" s="54"/>
      <c r="K6" s="54"/>
      <c r="L6" s="54"/>
      <c r="M6" s="54"/>
      <c r="N6" s="54"/>
      <c r="O6" s="54"/>
      <c r="P6" s="56"/>
      <c r="T6" t="s">
        <v>29</v>
      </c>
    </row>
    <row r="7" spans="1:20" ht="27" customHeight="1" x14ac:dyDescent="0.15">
      <c r="A7" s="37"/>
      <c r="B7" s="39" t="s">
        <v>14</v>
      </c>
      <c r="C7" s="38"/>
      <c r="E7" s="3"/>
      <c r="F7" s="3">
        <v>29700</v>
      </c>
      <c r="H7" s="3"/>
      <c r="I7" s="3">
        <v>29700</v>
      </c>
      <c r="J7" s="3"/>
      <c r="K7" s="3">
        <v>29700</v>
      </c>
      <c r="M7" s="3">
        <v>29700</v>
      </c>
      <c r="N7" s="3"/>
      <c r="O7" s="40"/>
      <c r="P7" s="14">
        <f t="shared" ref="P7:P12" si="0">SUM(D7:O7)</f>
        <v>118800</v>
      </c>
      <c r="T7" t="s">
        <v>28</v>
      </c>
    </row>
    <row r="8" spans="1:20" ht="30" customHeight="1" x14ac:dyDescent="0.15">
      <c r="A8" s="34"/>
      <c r="B8" s="35" t="s">
        <v>48</v>
      </c>
      <c r="C8" s="36"/>
      <c r="D8" s="13"/>
      <c r="E8" s="13"/>
      <c r="F8" s="13"/>
      <c r="G8" s="13"/>
      <c r="H8" s="13"/>
      <c r="I8" s="13"/>
      <c r="J8" s="13"/>
      <c r="K8" s="13"/>
      <c r="L8" s="13"/>
      <c r="M8" s="13"/>
      <c r="N8" s="13"/>
      <c r="O8" s="13"/>
      <c r="P8" s="14">
        <f t="shared" si="0"/>
        <v>0</v>
      </c>
    </row>
    <row r="9" spans="1:20" ht="30" customHeight="1" x14ac:dyDescent="0.15">
      <c r="A9" s="15"/>
      <c r="B9" s="50" t="s">
        <v>47</v>
      </c>
      <c r="C9" s="17"/>
      <c r="D9" s="13"/>
      <c r="E9" s="13"/>
      <c r="F9" s="13"/>
      <c r="G9" s="13"/>
      <c r="H9" s="13"/>
      <c r="I9" s="13"/>
      <c r="J9" s="13"/>
      <c r="K9" s="13"/>
      <c r="L9" s="13"/>
      <c r="M9" s="13"/>
      <c r="N9" s="13"/>
      <c r="O9" s="13"/>
      <c r="P9" s="14">
        <f t="shared" si="0"/>
        <v>0</v>
      </c>
    </row>
    <row r="10" spans="1:20" ht="30" customHeight="1" x14ac:dyDescent="0.15">
      <c r="A10" s="15"/>
      <c r="B10" s="16" t="s">
        <v>15</v>
      </c>
      <c r="C10" s="17"/>
      <c r="D10" s="13"/>
      <c r="E10" s="13"/>
      <c r="F10" s="13">
        <v>9400</v>
      </c>
      <c r="G10" s="13"/>
      <c r="H10" s="13"/>
      <c r="I10" s="13"/>
      <c r="J10" s="13"/>
      <c r="K10" s="13"/>
      <c r="L10" s="13"/>
      <c r="M10" s="13"/>
      <c r="N10" s="13"/>
      <c r="O10" s="13"/>
      <c r="P10" s="14">
        <f t="shared" si="0"/>
        <v>9400</v>
      </c>
    </row>
    <row r="11" spans="1:20" ht="30" customHeight="1" x14ac:dyDescent="0.15">
      <c r="A11" s="15"/>
      <c r="B11" s="16" t="s">
        <v>16</v>
      </c>
      <c r="C11" s="17"/>
      <c r="D11" s="13"/>
      <c r="E11" s="13"/>
      <c r="F11" s="13">
        <v>5100</v>
      </c>
      <c r="G11" s="13">
        <v>10000</v>
      </c>
      <c r="H11" s="13"/>
      <c r="I11" s="13">
        <v>4000</v>
      </c>
      <c r="J11" s="13"/>
      <c r="K11" s="13">
        <v>4000</v>
      </c>
      <c r="L11" s="13"/>
      <c r="M11" s="13">
        <v>14000</v>
      </c>
      <c r="N11" s="13"/>
      <c r="O11" s="13"/>
      <c r="P11" s="14">
        <f t="shared" si="0"/>
        <v>37100</v>
      </c>
    </row>
    <row r="12" spans="1:20" ht="30" customHeight="1" thickBot="1" x14ac:dyDescent="0.2">
      <c r="A12" s="18"/>
      <c r="B12" s="19" t="s">
        <v>17</v>
      </c>
      <c r="C12" s="20"/>
      <c r="D12" s="21"/>
      <c r="E12" s="21"/>
      <c r="F12" s="21">
        <v>10000</v>
      </c>
      <c r="G12" s="21">
        <v>24000</v>
      </c>
      <c r="H12" s="21"/>
      <c r="I12" s="21">
        <v>10000</v>
      </c>
      <c r="J12" s="21"/>
      <c r="K12" s="21">
        <v>10000</v>
      </c>
      <c r="L12" s="21"/>
      <c r="M12" s="21"/>
      <c r="N12" s="21"/>
      <c r="O12" s="21"/>
      <c r="P12" s="22">
        <f t="shared" si="0"/>
        <v>54000</v>
      </c>
      <c r="R12" s="23"/>
    </row>
    <row r="13" spans="1:20" s="4" customFormat="1" ht="39.950000000000003" customHeight="1" thickBot="1" x14ac:dyDescent="0.2">
      <c r="A13" s="24"/>
      <c r="B13" s="25" t="s">
        <v>18</v>
      </c>
      <c r="C13" s="26"/>
      <c r="D13" s="27">
        <f>SUM(D7:D12)</f>
        <v>0</v>
      </c>
      <c r="E13" s="27">
        <f>SUM(E7:E12)</f>
        <v>0</v>
      </c>
      <c r="F13" s="27">
        <f>SUM(F7:F12)</f>
        <v>54200</v>
      </c>
      <c r="G13" s="27">
        <f t="shared" ref="G13:P13" si="1">SUM(G7:G12)</f>
        <v>34000</v>
      </c>
      <c r="H13" s="27">
        <f t="shared" si="1"/>
        <v>0</v>
      </c>
      <c r="I13" s="27">
        <f t="shared" si="1"/>
        <v>43700</v>
      </c>
      <c r="J13" s="27">
        <f t="shared" si="1"/>
        <v>0</v>
      </c>
      <c r="K13" s="27">
        <f t="shared" si="1"/>
        <v>43700</v>
      </c>
      <c r="L13" s="27">
        <f t="shared" si="1"/>
        <v>0</v>
      </c>
      <c r="M13" s="27">
        <f t="shared" si="1"/>
        <v>43700</v>
      </c>
      <c r="N13" s="27">
        <f t="shared" si="1"/>
        <v>0</v>
      </c>
      <c r="O13" s="27">
        <f t="shared" si="1"/>
        <v>0</v>
      </c>
      <c r="P13" s="28">
        <f t="shared" si="1"/>
        <v>219300</v>
      </c>
    </row>
    <row r="14" spans="1:20" s="4" customFormat="1" ht="45" customHeight="1" thickBot="1" x14ac:dyDescent="0.2">
      <c r="A14" s="41"/>
      <c r="B14" s="42" t="s">
        <v>19</v>
      </c>
      <c r="C14" s="43">
        <v>0</v>
      </c>
      <c r="D14" s="5">
        <f>SUM(D8:D12)</f>
        <v>0</v>
      </c>
      <c r="E14" s="5">
        <f t="shared" ref="E14:P14" si="2">SUM(E8:E12)</f>
        <v>0</v>
      </c>
      <c r="F14" s="5">
        <f t="shared" si="2"/>
        <v>24500</v>
      </c>
      <c r="G14" s="5">
        <f t="shared" si="2"/>
        <v>34000</v>
      </c>
      <c r="H14" s="5">
        <f t="shared" si="2"/>
        <v>0</v>
      </c>
      <c r="I14" s="5">
        <f t="shared" si="2"/>
        <v>14000</v>
      </c>
      <c r="J14" s="5">
        <f t="shared" si="2"/>
        <v>0</v>
      </c>
      <c r="K14" s="5">
        <f t="shared" si="2"/>
        <v>14000</v>
      </c>
      <c r="L14" s="5">
        <f t="shared" si="2"/>
        <v>0</v>
      </c>
      <c r="M14" s="5">
        <f t="shared" si="2"/>
        <v>14000</v>
      </c>
      <c r="N14" s="5">
        <f t="shared" si="2"/>
        <v>0</v>
      </c>
      <c r="O14" s="5">
        <f t="shared" si="2"/>
        <v>0</v>
      </c>
      <c r="P14" s="6">
        <f t="shared" si="2"/>
        <v>100500</v>
      </c>
    </row>
    <row r="15" spans="1:20" ht="30" customHeight="1" thickTop="1" thickBot="1" x14ac:dyDescent="0.2">
      <c r="A15" s="29"/>
      <c r="B15" s="30" t="s">
        <v>35</v>
      </c>
      <c r="C15" s="31"/>
      <c r="D15" s="7"/>
      <c r="E15" s="7"/>
      <c r="F15" s="8" t="s">
        <v>36</v>
      </c>
      <c r="G15" s="7"/>
      <c r="H15" s="7"/>
      <c r="I15" s="8" t="s">
        <v>36</v>
      </c>
      <c r="J15" s="7"/>
      <c r="K15" s="8" t="s">
        <v>36</v>
      </c>
      <c r="L15" s="7"/>
      <c r="M15" s="8" t="s">
        <v>42</v>
      </c>
      <c r="N15" s="7"/>
      <c r="O15" s="7"/>
      <c r="P15" s="9"/>
    </row>
    <row r="16" spans="1:20" ht="30" customHeight="1" thickBot="1" x14ac:dyDescent="0.2">
      <c r="A16" s="29"/>
      <c r="B16" s="30" t="s">
        <v>37</v>
      </c>
      <c r="C16" s="31"/>
      <c r="D16" s="7"/>
      <c r="E16" s="7"/>
      <c r="F16" s="8" t="s">
        <v>40</v>
      </c>
      <c r="G16" s="8" t="s">
        <v>34</v>
      </c>
      <c r="H16" s="7"/>
      <c r="I16" s="8" t="s">
        <v>39</v>
      </c>
      <c r="J16" s="7"/>
      <c r="K16" s="8" t="s">
        <v>34</v>
      </c>
      <c r="L16" s="7"/>
      <c r="M16" s="8" t="s">
        <v>38</v>
      </c>
      <c r="N16" s="7"/>
      <c r="O16" s="7"/>
      <c r="P16" s="9"/>
    </row>
    <row r="17" spans="2:29" ht="30" customHeight="1" x14ac:dyDescent="0.15">
      <c r="L17" s="33"/>
      <c r="M17" s="33"/>
      <c r="N17" s="33"/>
      <c r="O17" s="33"/>
      <c r="P17" s="33"/>
      <c r="S17" s="12" t="s">
        <v>27</v>
      </c>
    </row>
    <row r="18" spans="2:29" ht="24.75" customHeight="1" x14ac:dyDescent="0.2">
      <c r="B18" s="57" t="s">
        <v>46</v>
      </c>
      <c r="C18" s="57"/>
      <c r="D18" s="57"/>
      <c r="E18" s="57"/>
      <c r="F18" s="57"/>
      <c r="G18" s="57"/>
      <c r="H18" s="57"/>
      <c r="I18" s="57"/>
      <c r="J18" s="57"/>
      <c r="K18" s="57"/>
      <c r="L18" s="57"/>
      <c r="M18" s="57"/>
      <c r="N18" s="57"/>
      <c r="O18" s="57"/>
      <c r="P18" s="10"/>
      <c r="S18" s="12" t="s">
        <v>31</v>
      </c>
    </row>
    <row r="19" spans="2:29" ht="24.75" customHeight="1" x14ac:dyDescent="0.2">
      <c r="B19" s="49" t="s">
        <v>43</v>
      </c>
      <c r="C19" s="49"/>
      <c r="D19" s="49"/>
      <c r="E19" s="49"/>
      <c r="F19" s="49"/>
      <c r="G19" s="49"/>
      <c r="H19" s="49"/>
      <c r="I19" s="49"/>
      <c r="J19" s="49"/>
      <c r="K19" s="49"/>
      <c r="L19" s="49"/>
      <c r="M19" s="49"/>
      <c r="N19" s="49"/>
      <c r="O19" s="49"/>
      <c r="P19" s="48"/>
      <c r="S19" s="12" t="s">
        <v>30</v>
      </c>
    </row>
    <row r="20" spans="2:29" ht="24.75" customHeight="1" x14ac:dyDescent="0.2">
      <c r="B20" s="49" t="s">
        <v>44</v>
      </c>
      <c r="C20" s="49"/>
      <c r="D20" s="49"/>
      <c r="E20" s="49"/>
      <c r="F20" s="49"/>
      <c r="G20" s="49"/>
      <c r="H20" s="49"/>
      <c r="I20" s="49"/>
      <c r="J20" s="49"/>
      <c r="K20" s="49"/>
      <c r="L20" s="49"/>
      <c r="M20" s="49"/>
      <c r="N20" s="49"/>
      <c r="O20" s="49"/>
      <c r="S20" s="47" t="s">
        <v>32</v>
      </c>
    </row>
    <row r="21" spans="2:29" ht="24.75" customHeight="1" x14ac:dyDescent="0.2">
      <c r="B21" s="57" t="s">
        <v>45</v>
      </c>
      <c r="C21" s="57"/>
      <c r="D21" s="57"/>
      <c r="E21" s="57"/>
      <c r="F21" s="57"/>
      <c r="G21" s="57"/>
      <c r="H21" s="57"/>
      <c r="I21" s="57"/>
      <c r="J21" s="57"/>
      <c r="K21" s="57"/>
      <c r="L21" s="57"/>
      <c r="M21" s="57"/>
      <c r="N21" s="57"/>
      <c r="O21" s="57"/>
      <c r="P21" s="44"/>
    </row>
    <row r="22" spans="2:29" ht="24.75" customHeight="1" x14ac:dyDescent="0.2">
      <c r="B22" s="52" t="s">
        <v>50</v>
      </c>
      <c r="C22" s="52"/>
      <c r="D22" s="52"/>
      <c r="E22" s="52"/>
      <c r="F22" s="52"/>
      <c r="G22" s="52"/>
      <c r="H22" s="52"/>
      <c r="I22" s="52"/>
      <c r="J22" s="52"/>
      <c r="K22" s="52"/>
      <c r="L22" s="52"/>
      <c r="M22" s="52"/>
      <c r="N22" s="52"/>
      <c r="O22" s="52"/>
      <c r="P22" s="67"/>
    </row>
    <row r="23" spans="2:29" ht="15.75" customHeight="1" x14ac:dyDescent="0.15">
      <c r="B23" s="46"/>
    </row>
    <row r="25" spans="2:29" ht="18.75" x14ac:dyDescent="0.15">
      <c r="B25" s="45"/>
      <c r="C25" s="45"/>
      <c r="D25" s="45"/>
      <c r="E25" s="45"/>
      <c r="F25" s="45"/>
    </row>
    <row r="26" spans="2:29" ht="18.75" x14ac:dyDescent="0.2">
      <c r="B26" s="45"/>
      <c r="E26" s="2"/>
      <c r="F26" s="2"/>
    </row>
    <row r="27" spans="2:29" ht="17.25" x14ac:dyDescent="0.2">
      <c r="E27" s="2"/>
      <c r="F27" s="2"/>
      <c r="T27" s="2" t="s">
        <v>22</v>
      </c>
      <c r="U27" s="32"/>
      <c r="V27" s="33"/>
      <c r="W27" s="33"/>
      <c r="X27" s="33"/>
      <c r="Y27" s="33"/>
      <c r="Z27" s="33"/>
      <c r="AA27" s="33"/>
      <c r="AB27" s="33"/>
      <c r="AC27" s="33"/>
    </row>
    <row r="28" spans="2:29" ht="17.25" x14ac:dyDescent="0.2">
      <c r="B28" t="s">
        <v>23</v>
      </c>
      <c r="T28" s="57" t="s">
        <v>33</v>
      </c>
      <c r="U28" s="61"/>
      <c r="V28" s="61"/>
      <c r="W28" s="61"/>
      <c r="X28" s="61"/>
      <c r="Y28" s="61"/>
      <c r="Z28" s="61"/>
      <c r="AA28" s="61"/>
      <c r="AB28" s="61"/>
      <c r="AC28" s="61"/>
    </row>
    <row r="29" spans="2:29" x14ac:dyDescent="0.15">
      <c r="B29" t="s">
        <v>23</v>
      </c>
    </row>
  </sheetData>
  <mergeCells count="20">
    <mergeCell ref="B18:O18"/>
    <mergeCell ref="B21:O21"/>
    <mergeCell ref="T28:AC28"/>
    <mergeCell ref="L5:L6"/>
    <mergeCell ref="M5:M6"/>
    <mergeCell ref="N5:N6"/>
    <mergeCell ref="O5:O6"/>
    <mergeCell ref="P5:P6"/>
    <mergeCell ref="A6:C6"/>
    <mergeCell ref="B22:P22"/>
    <mergeCell ref="D1:M1"/>
    <mergeCell ref="A5:C5"/>
    <mergeCell ref="D5:D6"/>
    <mergeCell ref="E5:E6"/>
    <mergeCell ref="F5:F6"/>
    <mergeCell ref="G5:G6"/>
    <mergeCell ref="H5:H6"/>
    <mergeCell ref="I5:I6"/>
    <mergeCell ref="J5:J6"/>
    <mergeCell ref="K5:K6"/>
  </mergeCells>
  <phoneticPr fontId="2"/>
  <printOptions horizontalCentered="1"/>
  <pageMargins left="0.55118110236220474" right="0.23622047244094491" top="0.55118110236220474" bottom="0" header="0.23622047244094491" footer="0.19685039370078741"/>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２学年改</vt:lpstr>
      <vt:lpstr>'２学年改'!Print_Area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船江　泰美</cp:lastModifiedBy>
  <cp:lastPrinted>2025-05-19T23:43:37Z</cp:lastPrinted>
  <dcterms:created xsi:type="dcterms:W3CDTF">2015-01-13T05:37:17Z</dcterms:created>
  <dcterms:modified xsi:type="dcterms:W3CDTF">2025-06-13T00:14:12Z</dcterms:modified>
</cp:coreProperties>
</file>